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ILLORY\Desktop\2022-2023\CPD\PACTE\"/>
    </mc:Choice>
  </mc:AlternateContent>
  <xr:revisionPtr revIDLastSave="0" documentId="13_ncr:1_{53A866C0-63B1-4A80-BB7C-B8F9DB153857}" xr6:coauthVersionLast="47" xr6:coauthVersionMax="47" xr10:uidLastSave="{00000000-0000-0000-0000-000000000000}"/>
  <bookViews>
    <workbookView xWindow="-120" yWindow="-120" windowWidth="20730" windowHeight="11160" xr2:uid="{94B13A55-2C93-4B55-B117-066159555C5C}"/>
  </bookViews>
  <sheets>
    <sheet name="Feuil1" sheetId="1" r:id="rId1"/>
    <sheet name="Feuil2" sheetId="2" r:id="rId2"/>
  </sheets>
  <definedNames>
    <definedName name="_0140425L_EPPU_CAEN_PUITS_PICARD">Feuil1!$Y$4:$Y$38</definedName>
    <definedName name="_0140437Z_EPPU_AUTHIE_BILL_BAILLIE">Feuil1!$Z$4:$Z$38</definedName>
    <definedName name="_0140477T_EPPU_ABLON">Feuil1!$AH$4:$AH$38</definedName>
    <definedName name="_0140501U_EPPU_BEUVILLERS_SIMONE_VEIL">Feuil1!$AI$4:$AI$38</definedName>
    <definedName name="_0140604F_EPPU_AMAYE_SUR_ORNE_JACQUES_TEXIER">Feuil1!$AD$4:$AD$38</definedName>
    <definedName name="_0140707T_EPPU_CESNY_LES_SOURCES__MAURICE_MAILLY">Feuil1!$AF$4:$AF$38</definedName>
    <definedName name="_0140760A_EPPU_AMFREVILLE">Feuil1!$AB$4:$AB$38</definedName>
    <definedName name="_0140762C_EPPU_ARGENCES_GROUPE_DOCTEUR_DERRIEN">Feuil1!$AE$4:$AE$38</definedName>
    <definedName name="_0140776T_EMPU_COLOMBELLES_GROUPE_HENRI_SELLIER">Feuil1!$AG$4:$AG$38</definedName>
    <definedName name="_0141040E_EPPU_CAMPAGNOLLES_ECOLE_DES_2_VILLAGES">Feuil1!$AJ$4:$AJ$38</definedName>
    <definedName name="_0141367K_EPPU_BIEVILLE_BEUVILLE">Feuil1!$AA$4:$AA$38</definedName>
    <definedName name="_0141801G_EMPU_BASLY">Feuil1!$AC$4:$AC$38</definedName>
    <definedName name="_0142088U_EPPU_BALLEROY_SUR_DROME">Feuil1!$X$4:$X$38</definedName>
    <definedName name="BAYEUX">Feuil1!$X$3:$X$38</definedName>
    <definedName name="CAEN_1">Feuil1!$Y$3:$Y$38</definedName>
    <definedName name="CAEN_2">Feuil1!$Z$3:$Z$38</definedName>
    <definedName name="CAEN_3">Feuil1!$AA$3:$AA$38</definedName>
    <definedName name="CAEN_EST">Feuil1!$AB$3:$AB$38</definedName>
    <definedName name="CAEN_NORD">Feuil1!$AC$3:$AC$38</definedName>
    <definedName name="CAEN_OUEST">Feuil1!$AD$3:$AD$38</definedName>
    <definedName name="CAEN_SUD">Feuil1!$AE$3:$AE$38</definedName>
    <definedName name="FALAISE">Feuil1!$AF$3:$AF$38</definedName>
    <definedName name="HEROUVILLE">Feuil1!$AG$3:$AG$38</definedName>
    <definedName name="LISIEUX_NORD">Feuil1!$AH$3:$AH$38</definedName>
    <definedName name="LISIEUX_SUD">Feuil1!$AI$3:$AI$38</definedName>
    <definedName name="VIRE">Feuil1!$AJ$3:$AJ$38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" i="1"/>
</calcChain>
</file>

<file path=xl/sharedStrings.xml><?xml version="1.0" encoding="utf-8"?>
<sst xmlns="http://schemas.openxmlformats.org/spreadsheetml/2006/main" count="1164" uniqueCount="413">
  <si>
    <t>CAEN 1</t>
  </si>
  <si>
    <t>CAEN 2</t>
  </si>
  <si>
    <t>CAEN 3</t>
  </si>
  <si>
    <t>BAYEUX</t>
  </si>
  <si>
    <t>CAEN EST</t>
  </si>
  <si>
    <t>CAEN OUEST</t>
  </si>
  <si>
    <t>CAEN NORD</t>
  </si>
  <si>
    <t>CAEN SUD</t>
  </si>
  <si>
    <t>HEROUVILLE</t>
  </si>
  <si>
    <t>LISIEUX NORD</t>
  </si>
  <si>
    <t>LISIEUX SUD</t>
  </si>
  <si>
    <t>VIRE</t>
  </si>
  <si>
    <t>Heure hebdomadaire de soutien ou d'approfondissement 6ème (18h)</t>
  </si>
  <si>
    <t>Devoirs faits au collège (24h)</t>
  </si>
  <si>
    <t>Soutien renforcé dans le 1er degré (24h)</t>
  </si>
  <si>
    <t>Stages de réussite (24h)</t>
  </si>
  <si>
    <t>Appui à la prise en charge d'élèves à besoins particuliers (engagement annuel)</t>
  </si>
  <si>
    <t>RNE</t>
  </si>
  <si>
    <t>CIRCONSCRIPTION</t>
  </si>
  <si>
    <t>0142256B EPPU VENT DE PLAINE CASTINE EN PLAINE</t>
  </si>
  <si>
    <t>0140955M EPPU ST ARNOULT ST ARNOULT</t>
  </si>
  <si>
    <t>NOM des enseignants volontaires</t>
  </si>
  <si>
    <t>PRENOM des enseignants volontaires</t>
  </si>
  <si>
    <t>Seules les cases bleues peuvent être saisies.</t>
  </si>
  <si>
    <t>Nombre d'unités par enseignant</t>
  </si>
  <si>
    <t>Coordination et mise en œuvre des projets pédagogiques innovants (engagement annuel)</t>
  </si>
  <si>
    <t xml:space="preserve">0140477T EPPU ABLON </t>
  </si>
  <si>
    <t>0140604F EPPU AMAYE SUR ORNE JACQUES TEXIER</t>
  </si>
  <si>
    <t xml:space="preserve">0140760A EPPU AMFREVILLE </t>
  </si>
  <si>
    <t>0140762C EPPU ARGENCES GROUPE DOCTEUR DERRIEN</t>
  </si>
  <si>
    <t xml:space="preserve">0140731U EPPU AUDRIEU </t>
  </si>
  <si>
    <t xml:space="preserve">0140174N EPPU AURSEULLES </t>
  </si>
  <si>
    <t>0140437Z EPPU AUTHIE BILL BAILLIE</t>
  </si>
  <si>
    <t>CAEN II</t>
  </si>
  <si>
    <t xml:space="preserve">0140605G EPPU AVENAY </t>
  </si>
  <si>
    <t xml:space="preserve">0142088U EPPU BALLEROY SUR DROME </t>
  </si>
  <si>
    <t xml:space="preserve">BAYEUX </t>
  </si>
  <si>
    <t xml:space="preserve">0140316T EPPU BARBERY </t>
  </si>
  <si>
    <t xml:space="preserve">0140606H EPPU BARON SUR ODON </t>
  </si>
  <si>
    <t xml:space="preserve">0141801G EMPU BASLY </t>
  </si>
  <si>
    <t>0140764E EEPU BAVENT HENRI BAPTISTE GREGOIRE</t>
  </si>
  <si>
    <t xml:space="preserve">0141906W EMPU BAVENT </t>
  </si>
  <si>
    <t>0141699W EPPU BAYEUX ARGOUGES</t>
  </si>
  <si>
    <t>0142147H EPPU BAYEUX BELLEVUE</t>
  </si>
  <si>
    <t>0140155T EPPU BAYEUX LETOT  LA POTERIE</t>
  </si>
  <si>
    <t>0141966L EPPU BAYEUX LOUISE LAURENT</t>
  </si>
  <si>
    <t>0141537V EPPU BAYEUX REINE MATHILDE</t>
  </si>
  <si>
    <t xml:space="preserve">0141531N EPPU BEAUMONT EN AUGE </t>
  </si>
  <si>
    <t xml:space="preserve">0140285J EPPU BELLENGREVILLE </t>
  </si>
  <si>
    <t>0140571V EPPU BENOUVILLE JEAN ET MARIE DESCHAMPS</t>
  </si>
  <si>
    <t xml:space="preserve">0140572W EPPU BERNIERES SUR MER </t>
  </si>
  <si>
    <t>0140501U EPPU BEUVILLERS SIMONE VEIL</t>
  </si>
  <si>
    <t xml:space="preserve">0141367K EPPU BIEVILLE BEUVILLE </t>
  </si>
  <si>
    <t>CAEN III</t>
  </si>
  <si>
    <t>0140576A EPPU BLAINVILLE SUR ORNE COLBERT</t>
  </si>
  <si>
    <t>0140577B EPPU BLAINVILLE SUR ORNE JOLIOT CURIE</t>
  </si>
  <si>
    <t>0140531B EPPU BLANGY LE CHATEAU LES SEPT COLLINES</t>
  </si>
  <si>
    <t>0140951H EPPU BLONVILLE SUR MER CHARLEMAGNE</t>
  </si>
  <si>
    <t>0140547U EPPU BONNEBOSQ JEAN SCHLUMBERGER</t>
  </si>
  <si>
    <t xml:space="preserve">0140533D EPPU BONNEVILLE LA LOUVET </t>
  </si>
  <si>
    <t>0140287L EPPU BOURGUEBUS GROUPE SCOL. MADELEINE LALLIER</t>
  </si>
  <si>
    <t>0141371P EPPU BRETTEVILLE SUR LAIZE LES 4 VENTS</t>
  </si>
  <si>
    <t>0140440C EPPU BRETTEVILLE SUR ODON L'ECOLE DES ODONS</t>
  </si>
  <si>
    <t>0140768J EPPU CABOURG J. GUILLOU</t>
  </si>
  <si>
    <t>0140425L EPPU CAEN PUITS PICARD</t>
  </si>
  <si>
    <t>CAEN I</t>
  </si>
  <si>
    <t>0140401K EPPU CAEN RENE LEMIERE</t>
  </si>
  <si>
    <t>0140430S EMPU CAEN VENELLE AUX CHAMPS</t>
  </si>
  <si>
    <t>0140435X EEPU CAEN VICTOR LESAGE</t>
  </si>
  <si>
    <t>0142086S EPPU CAEN VIEIRA DA SILVA</t>
  </si>
  <si>
    <t>0141543B EPPU CAEN BOSNIERES</t>
  </si>
  <si>
    <t xml:space="preserve">CAEN I </t>
  </si>
  <si>
    <t>0141539X EPPU CAEN EUSTACHE RESTOUT</t>
  </si>
  <si>
    <t>0141700X EPPU CAEN GPE SCO.LYAUTEY</t>
  </si>
  <si>
    <t>0140412X EMPU CAEN GUYNEMER</t>
  </si>
  <si>
    <t>0141376V EPPU CAEN HENRI BRUNET</t>
  </si>
  <si>
    <t>0140427N EPPU CAEN JEAN GUEHENNO</t>
  </si>
  <si>
    <t>0142093Z EPPU CAEN LES MILLEPERTUIS</t>
  </si>
  <si>
    <t>0142069Y EPPU CAEN LOUIS LE CHATELIER</t>
  </si>
  <si>
    <t>0141590C EPPU CAEN PIGACIERE</t>
  </si>
  <si>
    <t>0142113W EPPU CAEN A. CAMUS</t>
  </si>
  <si>
    <t>0140376H EEPU CAEN BICOQUET</t>
  </si>
  <si>
    <t>0142148J EPPU CAEN CINQ CONTINENTS</t>
  </si>
  <si>
    <t>0141779H EMPU CAEN DUC ROLLON</t>
  </si>
  <si>
    <t>0140368Z EPPU CAEN HAIE VIGNE</t>
  </si>
  <si>
    <t>0142176P EPPU CAEN JEAN MOULIN</t>
  </si>
  <si>
    <t>0140417C EPPU CAEN LA MALADRERIE</t>
  </si>
  <si>
    <t>0141838X EEPU CAEN MICHEL TREGORE</t>
  </si>
  <si>
    <t>0142118B EPPU CAEN REINE MATHILDE</t>
  </si>
  <si>
    <t>0141923P EPPU CAEN AUTHIE SUD</t>
  </si>
  <si>
    <t>0140384S EPPU CAEN FERNAND LEGER</t>
  </si>
  <si>
    <t>0141850K EPPU CAEN LE CLOS HERBERT</t>
  </si>
  <si>
    <t>0141953X EPPU CAEN LES VIKINGS</t>
  </si>
  <si>
    <t>0142089V EEPU CAEN MICHEL PONDAVEN</t>
  </si>
  <si>
    <t>0141965K EPPU CAEN PAUL GERNEZ</t>
  </si>
  <si>
    <t>0141653W EPPU CAEN SENGHOR</t>
  </si>
  <si>
    <t xml:space="preserve">0140771M EPPU CAGNY </t>
  </si>
  <si>
    <t>0140976K EEPU CAHAGNES NELSON MANDELA</t>
  </si>
  <si>
    <t xml:space="preserve">0141922N EMPU CAHAGNES </t>
  </si>
  <si>
    <t xml:space="preserve">0140450N EPPU CAIRON </t>
  </si>
  <si>
    <t>0140451P EPPU CAMBES EN PLAINE HELENE MOULIN</t>
  </si>
  <si>
    <t>0140550X EPPU CAMBREMER VICTOR HUGO</t>
  </si>
  <si>
    <t>0141040E EPPU CAMPAGNOLLES ECOLE DES 2 VILLAGES</t>
  </si>
  <si>
    <t>0141534S EPPU CARPIQUET JACQUES CARTIER</t>
  </si>
  <si>
    <t>0142256B EPPU CASTINE EN PLAINE VENT DE PLAINE</t>
  </si>
  <si>
    <t xml:space="preserve">0141375U EPPU CAUMONT SUR AURE </t>
  </si>
  <si>
    <t xml:space="preserve">0140288M EPPU CESNY AUX VIGNES </t>
  </si>
  <si>
    <t>0140707T EPPU CESNY LES SOURCES  MAURICE MAILLY</t>
  </si>
  <si>
    <t>FALAISE</t>
  </si>
  <si>
    <t>0140708U EPPU CLECY ECOLE PRIMAIRE GEORGES MOTELEY</t>
  </si>
  <si>
    <t>0140580E EPPU COLLEVILLE MONTGOMERY LEON GAUTIER</t>
  </si>
  <si>
    <t>0140776T EMPU COLOMBELLES GROUPE HENRI SELLIER</t>
  </si>
  <si>
    <t>HEROUVILLE ST CLAIR</t>
  </si>
  <si>
    <t>0140774R EEPU COLOMBELLES HENRI SELLIER</t>
  </si>
  <si>
    <t xml:space="preserve">0140446J EEPU COLOMBY-ANGUERNY </t>
  </si>
  <si>
    <t xml:space="preserve">0141032W EPPU CONDE EN NORMANDIE </t>
  </si>
  <si>
    <t>0141023L EPPU CONDE EN NORMANDIE TERRE ADELIE</t>
  </si>
  <si>
    <t xml:space="preserve">0140537H EPPU COQUAINVILLIERS </t>
  </si>
  <si>
    <t>0141545D EEPU CORMELLES LE ROYAL LA VALLEE</t>
  </si>
  <si>
    <t>0142149K EPPU CORMELLES LE ROYAL LES DRAKKARS</t>
  </si>
  <si>
    <t>0141564Z EMPU CORMELLES LE ROYAL LES VERTS PRES</t>
  </si>
  <si>
    <t xml:space="preserve">0142229X EPPU CORMOLAIN </t>
  </si>
  <si>
    <t>0140454T EPPU COURSEULLES SUR MER GILBERT BOULANGER</t>
  </si>
  <si>
    <t xml:space="preserve">0140504X EPPU COURTONNE LA MEURDRAC </t>
  </si>
  <si>
    <t xml:space="preserve">0142012L EMPU COURTONNE LES DEUX EGLISES </t>
  </si>
  <si>
    <t>0140581F EPPU CRESSERONS JACQUES PREVERT</t>
  </si>
  <si>
    <t xml:space="preserve">0140455U EPPU CREULLY SUR SEULLES </t>
  </si>
  <si>
    <t>0140684T EPPU CROCY Ecole de Crocy</t>
  </si>
  <si>
    <t>0141870G EMPU CUVERVILLE ALFRED RICHER</t>
  </si>
  <si>
    <t>0140777U EEPU CUVERVILLE PIERRE MENDES FRANCE</t>
  </si>
  <si>
    <t>0142255A EPPU DEAUVILLE FRACASSE</t>
  </si>
  <si>
    <t xml:space="preserve">0141586Y EPPU DEMOUVILLE </t>
  </si>
  <si>
    <t xml:space="preserve">0140982S EPPU DIALAN SUR CHAINES </t>
  </si>
  <si>
    <t>0142085R EEPU DIVES SUR MER COLLEVILLE</t>
  </si>
  <si>
    <t>0140467G EMPU DIVES SUR MER HASTINGS</t>
  </si>
  <si>
    <t>0140582G EPPU DOUVRES LA DELIVRANDE DIAN FOSSEY</t>
  </si>
  <si>
    <t>0141613C EMPU DOZULE FRANCOISE DOLTO</t>
  </si>
  <si>
    <t xml:space="preserve">0140468H EEPU DOZULE </t>
  </si>
  <si>
    <t xml:space="preserve">0140780X EPPU EMIEVILLE </t>
  </si>
  <si>
    <t xml:space="preserve">0140685U EEPU EPANEY </t>
  </si>
  <si>
    <t xml:space="preserve">0140812G EPPU EPINAY SUR ODON </t>
  </si>
  <si>
    <t>0140352G EPPU EPRON F  LANGLOIS</t>
  </si>
  <si>
    <t>0140480W EPPU EQUEMAUVILLE LES RAINETTES</t>
  </si>
  <si>
    <t>0140781Y EPPU ESCOVILLE GROUPE SCOLAIRE JULES VERNE</t>
  </si>
  <si>
    <t>0140610M EPPU ESQUAY NOTRE DAME ANTOINE LEPELTIER</t>
  </si>
  <si>
    <t xml:space="preserve">0142098E EPPU ESQUAY SUR SEULLES </t>
  </si>
  <si>
    <t xml:space="preserve">0140716C EPPU ESSON </t>
  </si>
  <si>
    <t xml:space="preserve">0140611N EPPU ETERVILLE </t>
  </si>
  <si>
    <t xml:space="preserve">0140269S EPPU ETREHAM </t>
  </si>
  <si>
    <t xml:space="preserve">0140612P EPPU EVRECY </t>
  </si>
  <si>
    <t>0142090W EPPU FALAISE ANDRE BODEREAU</t>
  </si>
  <si>
    <t>0141654X EPPU FALAISE DE LA CROSSE</t>
  </si>
  <si>
    <t>0140615T EPPU FEUGUEROLLES BULLY LES 3 VILLAGES</t>
  </si>
  <si>
    <t>0142070Z EEPU FLEURY SUR ORNE JEAN GOUESLARD</t>
  </si>
  <si>
    <t xml:space="preserve">0140355K EMPU FLEURY SUR ORNE </t>
  </si>
  <si>
    <t>0140616U EPPU FONTAINE ETOUPEFOUR JEAN DE LA FONTAINE</t>
  </si>
  <si>
    <t xml:space="preserve">0140458X EPPU FONTAINE HENRY </t>
  </si>
  <si>
    <t xml:space="preserve">0140294U EEPU FONTENAY LE MARMION </t>
  </si>
  <si>
    <t xml:space="preserve">0141614D EMPU FONTENAY LE MARMION </t>
  </si>
  <si>
    <t xml:space="preserve">0140740D EPPU FONTENAY LE PESNEL </t>
  </si>
  <si>
    <t xml:space="preserve">0140481X EPPU FOURNEVILLE </t>
  </si>
  <si>
    <t>0140295V EPPU FRENOUVILLE DOCTEUR DERRIEN</t>
  </si>
  <si>
    <t xml:space="preserve">0141845E EPPU FRESNE LA MERE </t>
  </si>
  <si>
    <t xml:space="preserve">0140328F EPPU FRESNEY LE PUCEUX </t>
  </si>
  <si>
    <t>0140483Z EPPU GENNEVILLE RENE LECOTTIER</t>
  </si>
  <si>
    <t>0141381A EPPU GIBERVILLE LOUIS ARAGON</t>
  </si>
  <si>
    <t>0140507A EPPU GLOS CHARLES BAUDELAIRE</t>
  </si>
  <si>
    <t xml:space="preserve">0140484A EPPU GONNEVILLE SUR HONFLEUR </t>
  </si>
  <si>
    <t>0142150L EPPU GOUVIX LE ROSELIN</t>
  </si>
  <si>
    <t>0140204W EPPU GRANDCAMP MAISY JEAN MARION</t>
  </si>
  <si>
    <t xml:space="preserve">0140238H EPPU GRAYE SUR MER </t>
  </si>
  <si>
    <t xml:space="preserve">0141578P EPPU HERMANVILLE SUR MER </t>
  </si>
  <si>
    <t xml:space="preserve">0140509C EPPU HERMIVAL LES VAUX </t>
  </si>
  <si>
    <t>0140111V EPPU HEROUVILLE ST CLAIR CAMILLE BLAISOT</t>
  </si>
  <si>
    <t>0141772A EPPU HEROUVILLE ST CLAIR CELESTIN FREINET</t>
  </si>
  <si>
    <t>0141849J EPPU HEROUVILLE ST CLAIR CLAUDIE HAIGNERE</t>
  </si>
  <si>
    <t>0141604T EPPU HEROUVILLE ST CLAIR JEAN BOISARD</t>
  </si>
  <si>
    <t>0141385E EPPU HEROUVILLE ST CLAIR MONTMORENCY</t>
  </si>
  <si>
    <t>0141386F EPPU HEROUVILLE ST CLAIR PIERRE GRINGOIRE</t>
  </si>
  <si>
    <t>0142137X EPPU HEROUVILLE ST CLAIR POPPA DE VALOIS</t>
  </si>
  <si>
    <t>0141702Z EPPU HEROUVILLE ST CLAIR SIMONE VEIL</t>
  </si>
  <si>
    <t xml:space="preserve">0140786D EPPU HEROUVILLETTE </t>
  </si>
  <si>
    <t>0141967M EPPU HONFLEUR H.CAUBRIERE</t>
  </si>
  <si>
    <t>0141851L EPPU HONFLEUR SAMUEL DE CHAMPLAIN</t>
  </si>
  <si>
    <t xml:space="preserve">0142152N EPPU HOULGATE </t>
  </si>
  <si>
    <t>0142253Y EPPU IFS JEAN VILAR</t>
  </si>
  <si>
    <t>0141389J EPPU IFS SIMONE VEIL</t>
  </si>
  <si>
    <t>0141390K EEPU IFS MARIE CURIE</t>
  </si>
  <si>
    <t>0141388H EMPU IFS PAUL FORT</t>
  </si>
  <si>
    <t>0141970R EPPU ISIGNY SUR MER GROUPE SCOLAIRE J.PREVERT</t>
  </si>
  <si>
    <t xml:space="preserve">0140132T EPPU JUAYE MONDAYE </t>
  </si>
  <si>
    <t>0140832D EPPU LA BOISSIERE VINCENT AURIOL</t>
  </si>
  <si>
    <t>0140193J EPPU LA CAMBE PAULE BERNARD DUPONT</t>
  </si>
  <si>
    <t xml:space="preserve">0141650T EPPU LA RIVIERE ST SAUVEUR </t>
  </si>
  <si>
    <t xml:space="preserve">0141544C EEPU LAIZE-CLINCHAMPS </t>
  </si>
  <si>
    <t xml:space="preserve">0141983E EMPU LAIZE-CLINCHAMPS </t>
  </si>
  <si>
    <t>0141579R EPPU LANDELLES ET COUPIGNY HENRI LAMPERIERE</t>
  </si>
  <si>
    <t xml:space="preserve">0140813H EPPU LANDES SUR AJON </t>
  </si>
  <si>
    <t>0141391L EPPU LANGRUNE SUR MER GROUPE SCOLAIRE SILAS</t>
  </si>
  <si>
    <t xml:space="preserve">0140535F EPPU LE BREUIL EN AUGE </t>
  </si>
  <si>
    <t xml:space="preserve">0140297X EPPU LE CASTELET </t>
  </si>
  <si>
    <t xml:space="preserve">0140459Y EPPU LE FRESNE CAMILLY </t>
  </si>
  <si>
    <t>0141403Z EPPU LE HOM PAUL HEROULT</t>
  </si>
  <si>
    <t xml:space="preserve">0141108D EPPU LE MESNIL GUILLAUME </t>
  </si>
  <si>
    <t xml:space="preserve">0142174M EPPU LE MOLAY LITTRY </t>
  </si>
  <si>
    <t xml:space="preserve">0140830B EPPU LE PIN </t>
  </si>
  <si>
    <t xml:space="preserve">0140545S EMPU LE TORQUESNE </t>
  </si>
  <si>
    <t xml:space="preserve">0140148K EPPU LE TRONQUAY </t>
  </si>
  <si>
    <t>0140972F EMPU LES MONTS D AUNAY DANIEL BURTIN</t>
  </si>
  <si>
    <t>0142228W EEPU LES MONTS D AUNAY PIERRE LEFEVRE</t>
  </si>
  <si>
    <t xml:space="preserve">0140988Y EPPU LES MONTS D AUNAY MAURICE CAREME </t>
  </si>
  <si>
    <t xml:space="preserve">0140134V EPPU LINGEVRES </t>
  </si>
  <si>
    <t xml:space="preserve">0141550J EPPU LION SUR MER </t>
  </si>
  <si>
    <t>0140820R EPPU LISIEUX FRANCOIS GUIZOT</t>
  </si>
  <si>
    <t>0140819P EPPU LISIEUX JEAN MACE</t>
  </si>
  <si>
    <t>0141261V EPPU LISIEUX JEAN MOULIN</t>
  </si>
  <si>
    <t>0141704B EPPU LISIEUX JULES VERNE</t>
  </si>
  <si>
    <t>0140511E EPPU LISIEUX MARIE CURIE</t>
  </si>
  <si>
    <t>0141394P EPPU LISIEUX REGINALD TREVETT</t>
  </si>
  <si>
    <t>0141393N EPPU LISIEUX SAINT EXUPERY 3</t>
  </si>
  <si>
    <t xml:space="preserve">0140849X EPPU LIVAROT - PAYS D AUGE </t>
  </si>
  <si>
    <t xml:space="preserve">0141948S EPPU LIVAROT - PAYS D AUGE </t>
  </si>
  <si>
    <t xml:space="preserve">0140895X EPPU LIVAROT - PAYS D AUGE </t>
  </si>
  <si>
    <t>0140240K EPPU LONGUES SUR MER JOSEPH BRIARD</t>
  </si>
  <si>
    <t>0141587Z EPPU LOUVIGNY P.KERGOMARD  / H. REEVES</t>
  </si>
  <si>
    <t>0141580S EPPU LUC SUR MER ERIC TABARLY</t>
  </si>
  <si>
    <t xml:space="preserve">0140337R EPPU MAIZIERES </t>
  </si>
  <si>
    <t xml:space="preserve">0140808C EEPU MALHERBE SUR AJON </t>
  </si>
  <si>
    <t xml:space="preserve">0140824V EPPU MAROLLES </t>
  </si>
  <si>
    <t xml:space="preserve">0140648D EPPU MARTIGNY SUR L ANTE LES SABLONNIERES </t>
  </si>
  <si>
    <t>0141591D EPPU MATHIEU PIERRE RASSE</t>
  </si>
  <si>
    <t>0142087T EEPU MAY SUR ORNE EDMOND LEJEUNE</t>
  </si>
  <si>
    <t xml:space="preserve">0141396S EEPU MERVILLE FRANCEVILLE </t>
  </si>
  <si>
    <t xml:space="preserve">0141569E EMPU MERVILLE FRANCEVILLE </t>
  </si>
  <si>
    <t>0141925S EPPU MERY BISSIERES EN AUGE JACQUES PERRIN</t>
  </si>
  <si>
    <t xml:space="preserve">0140868T EPPU MEZIDON VALLE D AUGE </t>
  </si>
  <si>
    <t>0140335N EPPU MEZIDON VALLE D AUGE DU VAL LAIZON</t>
  </si>
  <si>
    <t>0140876B EPPU MEZIDON VALLE D AUGE ANDRE HAGLON</t>
  </si>
  <si>
    <t>0141588A EEPU MEZIDON VALLE D AUGE ALBERT CAMUS</t>
  </si>
  <si>
    <t>0141676W EMPU MEZIDON VALLE D AUGE JEAN JAURES</t>
  </si>
  <si>
    <t>0140880F EMPU MEZIDON VALLE D AUGE JEAN TOMASI</t>
  </si>
  <si>
    <t>0142091X EEPU MEZIDON VALLE D AUGE PIERRE ET MARIE CURIE</t>
  </si>
  <si>
    <t>0140886M EPPU MEZIDON VALLE D AUGE ECOLE DE LA VIE</t>
  </si>
  <si>
    <t xml:space="preserve">0140349D EPPU MEZIDON VALLE D AUGE </t>
  </si>
  <si>
    <t>0140362T EMPU MONDEVILLE CENTRE</t>
  </si>
  <si>
    <t>0141647P EMPU MONDEVILLE LES TILLEULS</t>
  </si>
  <si>
    <t>0142071A EEPU MONDEVILLE LES TILLEULS</t>
  </si>
  <si>
    <t>0141988K EEPU MONDEVILLE LUCIE AUBRAC</t>
  </si>
  <si>
    <t>0140363U EPPU MONDEVILLE PAUL LANGEVIN</t>
  </si>
  <si>
    <t>0140744H EPPU MONDRAINVILLE EDWARDS-GRIFFITHS</t>
  </si>
  <si>
    <t xml:space="preserve">0140630J EPPU MONTILLIERES SUR ORNE </t>
  </si>
  <si>
    <t xml:space="preserve">0140693C EPPU MORTEAUX COULIBOEUF </t>
  </si>
  <si>
    <t>0140745J EEPU MOUEN  PIERRE HERBET</t>
  </si>
  <si>
    <t>0141677X EMPU MOUEN  PIERRE HERBET</t>
  </si>
  <si>
    <t xml:space="preserve">0140452R EPPU MOULINS EN BESSIN </t>
  </si>
  <si>
    <t xml:space="preserve">0140289N EPPU MOULT - CHICHEBOVILLE </t>
  </si>
  <si>
    <t>0140302C EPPU MOULT - CHICHEBOVILLE GROUPE LUCIEN CINGAL</t>
  </si>
  <si>
    <t>0140826X EPPU MOYAUX MADAME RENE COTY</t>
  </si>
  <si>
    <t xml:space="preserve">0140166E EPPU NONANT </t>
  </si>
  <si>
    <t xml:space="preserve">0141051S EPPU NOUES DE SIENNE </t>
  </si>
  <si>
    <t xml:space="preserve">0141402Y EPPU NOUES DE SIENNE </t>
  </si>
  <si>
    <t xml:space="preserve">0140698H EEPU OLENDON </t>
  </si>
  <si>
    <t xml:space="preserve">0142065U EPPU ORBEC </t>
  </si>
  <si>
    <t xml:space="preserve">0140341V EEPU OUILLY LE TESSON </t>
  </si>
  <si>
    <t xml:space="preserve">0140828Z EPPU OUILLY LE VICOMTE </t>
  </si>
  <si>
    <t>0140596X EPPU OUISTREHAM ISABELLE AUTISSIER</t>
  </si>
  <si>
    <t xml:space="preserve">0142155S EMPU PERRIERES </t>
  </si>
  <si>
    <t>0140791J EPPU PETIVILLE GUY DE MAUPASSANT</t>
  </si>
  <si>
    <t xml:space="preserve">0140654K EPPU PONT D OUILLY </t>
  </si>
  <si>
    <t xml:space="preserve">0142114X EPPU PONT L EVEQUE </t>
  </si>
  <si>
    <t>0140461A EPPU PONTS SUR SEULLES DES PETITS PONTS</t>
  </si>
  <si>
    <t>0142066V EPPU PORT EN BESSIN HUPPAIN PAUL EMILE VICTOR</t>
  </si>
  <si>
    <t>0142140A EPPU POTIGNY PAUL LANGEVIN</t>
  </si>
  <si>
    <t xml:space="preserve">0140493K EEPU QUETTEVILLE JEAN MACE - QUETTEVILLE </t>
  </si>
  <si>
    <t>0141669N EMPU RANVILLE MARLENE JOBERT</t>
  </si>
  <si>
    <t>0141605U EEPU RANVILLE PIERRE HILY</t>
  </si>
  <si>
    <t>0140749N EEPU ROTS LES ROSEAUX</t>
  </si>
  <si>
    <t>0141719T EMPU ROTS LES ROSEAUX</t>
  </si>
  <si>
    <t xml:space="preserve">0140797R EPPU SANNERVILLE  </t>
  </si>
  <si>
    <t xml:space="preserve">0140990A EPPU SEULLINE </t>
  </si>
  <si>
    <t>0140313P EPPU SOLIERS NICOLAS COPERNIC</t>
  </si>
  <si>
    <t>0140251X EPPU SOMMERVIEU HUBERT BODIN</t>
  </si>
  <si>
    <t>0140995F EPPU SOULEUVRE EN BOCAGE ARC EN CIEL</t>
  </si>
  <si>
    <t xml:space="preserve">0141946P EPPU SOULEUVRE EN BOCAGE </t>
  </si>
  <si>
    <t>0141003P EPPU SOULEUVRE EN BOCAGE LA FONTAINE AU BEY</t>
  </si>
  <si>
    <t xml:space="preserve">0141582U EPPU SOULEUVRE EN BOCAGE </t>
  </si>
  <si>
    <t>0141404A EPPU SOULEUVRE EN BOCAGE COURBANCON</t>
  </si>
  <si>
    <t xml:space="preserve">0140666Y EPPU SOUMONT ST QUENTIN </t>
  </si>
  <si>
    <t>0141774C EMPU ST ANDRE SUR ORNE JACQUES PREVERT</t>
  </si>
  <si>
    <t>0141581T EEPU ST ANDRE SUR ORNE RENE GOSCINNY</t>
  </si>
  <si>
    <t>0140601C EPPU ST AUBIN D ARQUENAY CLEMENT DESIRE FERARD</t>
  </si>
  <si>
    <t xml:space="preserve">0140602D EPPU ST AUBIN SUR MER </t>
  </si>
  <si>
    <t xml:space="preserve">0140919Y EPPU ST BENOIT D'HEBERTOT </t>
  </si>
  <si>
    <t>0141649S EEPU ST CONTEST JEAN DE LA FONTAINE</t>
  </si>
  <si>
    <t>0141960E EMPU ST CONTEST JEAN DE LA FONTAINE</t>
  </si>
  <si>
    <t xml:space="preserve">0141399V EPPU ST DENIS DE MERE </t>
  </si>
  <si>
    <t>0141400W EPPU ST DESIR CHARLES PIERRE</t>
  </si>
  <si>
    <t>0140496N EPPU ST GATIEN DES BOIS DU BOIS JOLI</t>
  </si>
  <si>
    <t xml:space="preserve">0140841N EPPU ST GERMAIN DE LIVET </t>
  </si>
  <si>
    <t>0141583V EPPU ST GERMAIN LA BLANCHE HERBE MARCO POLO</t>
  </si>
  <si>
    <t>0140343X EPPU ST GERMAIN LE VASSON JEAN MOULIN</t>
  </si>
  <si>
    <t xml:space="preserve">0140345Z EPPU ST LAURENT DE CONDEL </t>
  </si>
  <si>
    <t>0141952W EEPU ST MANVIEU NORREY LE PETIT PRINCE</t>
  </si>
  <si>
    <t>0141943L EMPU ST MANVIEU NORREY LES PETITS LOUPS</t>
  </si>
  <si>
    <t xml:space="preserve">0140905H EPPU ST MARTIN DE BIENFAITE-CRESSONNIERE </t>
  </si>
  <si>
    <t>0141926T EPPU ST MARTIN DE FONTENAY CHARLES HUARD</t>
  </si>
  <si>
    <t xml:space="preserve">0140843R EPPU ST MARTIN DE LA LIEUE </t>
  </si>
  <si>
    <t xml:space="preserve">0140906J EEPU ST MARTIN DE MAILLOC </t>
  </si>
  <si>
    <t xml:space="preserve">0140662U EPPU ST MARTIN DE MIEUX </t>
  </si>
  <si>
    <t>0142130P EPPU ST PAUL DU VERNAY ECOLE DES AULNES</t>
  </si>
  <si>
    <t xml:space="preserve">0140543P EPPU ST PHILBERT DES CHAMPS </t>
  </si>
  <si>
    <t xml:space="preserve">0140663V EPPU ST PIERRE CANIVET </t>
  </si>
  <si>
    <t>0140927G EPPU ST PIERRE EN AUGE JEAN DENIS</t>
  </si>
  <si>
    <t>0140943Z EPPU ST PIERRE EN AUGE ARISTIDE BISSON UNITE B</t>
  </si>
  <si>
    <t xml:space="preserve">0140941X EPPU ST PIERRE EN AUGE </t>
  </si>
  <si>
    <t xml:space="preserve">0140724L EPPU ST REMY SUR ORNE </t>
  </si>
  <si>
    <t>0140346A EPPU ST SYLVAIN JEAN NOURRISSON</t>
  </si>
  <si>
    <t xml:space="preserve">0140170J EPPU ST VIGOR LE GRAND </t>
  </si>
  <si>
    <t xml:space="preserve">0140626E EPPU STE HONORINE DU FAY </t>
  </si>
  <si>
    <t xml:space="preserve">0140224T EPPU STE MARGUERITE D ELLE </t>
  </si>
  <si>
    <t>0140171K EPPU SUBLES GROUPE SCOLAIRE ANDRE LEFEVRE</t>
  </si>
  <si>
    <t xml:space="preserve">0141035Z EPPU TERRES DE DRUANCE </t>
  </si>
  <si>
    <t>0141606V EPPU THAON YVONNE GUEGAN</t>
  </si>
  <si>
    <t>0140732V EEPU THUE ET MUE LES COQUELICOTS</t>
  </si>
  <si>
    <t>0141674U EMPU THUE ET MUE LES LILAS</t>
  </si>
  <si>
    <t>0140736Z EPPU THUE ET MUE ECOLE DE LA MUE</t>
  </si>
  <si>
    <t>0140757X EPPU TILLY SUR SEULLES JACQUES PREVERT</t>
  </si>
  <si>
    <t>0140956N EPPU TOUQUES ANDRE MALRAUX</t>
  </si>
  <si>
    <t>0140280D EPPU TOUR EN BESSIN VICTOR PAQUET</t>
  </si>
  <si>
    <t xml:space="preserve">0140959S EPPU TOURGEVILLE </t>
  </si>
  <si>
    <t xml:space="preserve">0140629H EPPU TOURVILLE SUR ODON </t>
  </si>
  <si>
    <t xml:space="preserve">0140281E EPPU TREVIERES </t>
  </si>
  <si>
    <t>0141573J EMPU TROARN  INTERCOMMUNALE</t>
  </si>
  <si>
    <t xml:space="preserve">0140799T EEPU TROARN  </t>
  </si>
  <si>
    <t xml:space="preserve">0140964X EPPU TROUVILLE SUR MER LOUIS DELAMARE </t>
  </si>
  <si>
    <t xml:space="preserve">0141551K EPPU USSY </t>
  </si>
  <si>
    <t>0140623B EPPU VACOGNES NEUILLY ECOLE DE NEUILLY LE MALHERBE</t>
  </si>
  <si>
    <t xml:space="preserve">0141552L EPPU VAL D ARRY </t>
  </si>
  <si>
    <t xml:space="preserve">0140188D EPPU VAL DE DROME </t>
  </si>
  <si>
    <t>0140284H EPPU VALAMBRAY EDMONE ROBERT</t>
  </si>
  <si>
    <t xml:space="preserve">0141081Z EPPU VALDALLIERE </t>
  </si>
  <si>
    <t>0141082A EPPU VALDALLIERE ALPHONSE DAUDET VIESSOIX</t>
  </si>
  <si>
    <t xml:space="preserve">0141532P EPPU VALORBIQUET </t>
  </si>
  <si>
    <t xml:space="preserve">0140901D EPPU VALORBIQUET </t>
  </si>
  <si>
    <t xml:space="preserve">0140702M EPPU VENDEUVRE </t>
  </si>
  <si>
    <t>0141947R EPPU VER SUR MER ST EXUPERY</t>
  </si>
  <si>
    <t>0140678L EPPU VERSAINVILLE LES ORCHIDEES</t>
  </si>
  <si>
    <t>0141575L EMPU VERSON FRANCOISE DOLTO</t>
  </si>
  <si>
    <t>0140632L EEPU VERSON VICTOR HUGO</t>
  </si>
  <si>
    <t xml:space="preserve">0140526W EPPU VILLERS BOCAGE </t>
  </si>
  <si>
    <t>0141405B EPPU VILLERS SUR MER VICTOR DUPREZ</t>
  </si>
  <si>
    <t>0140528Y EPPU VILLY BOCAGE Ecole des Sources</t>
  </si>
  <si>
    <t>0141087F EPPU VIRE NORMANDIE HUGUES AUFRAY</t>
  </si>
  <si>
    <t xml:space="preserve">0141968N EPPU VIRE NORMANDIE </t>
  </si>
  <si>
    <t>0141094N EPPU VIRE NORMANDIE JACQUES PREVERT</t>
  </si>
  <si>
    <t>0141804K EPPU VIRE NORMANDIE A. PAPWORTH</t>
  </si>
  <si>
    <t>0141651U EPPU VIRE NORMANDIE ANDRE MALRAUX</t>
  </si>
  <si>
    <t>0141097S EPPU VIRE NORMANDIE GROUPE CASTEL</t>
  </si>
  <si>
    <t>0141102X EPPU VIRE NORMANDIE JEAN MOULIN</t>
  </si>
  <si>
    <t>0141806M EPPU VIRE NORMANDIE PIERRE MENDES FRANCE</t>
  </si>
  <si>
    <t>0141467U EPPR ARGENCES  STE MARIE</t>
  </si>
  <si>
    <t>0141457H EPPR BAYEUX  SAINT JOSEPH</t>
  </si>
  <si>
    <t>0141469W EPPR BAYEUX   SACRE COEUR</t>
  </si>
  <si>
    <t>0141470X EPPR BAYEUX   SAINT PATRICE</t>
  </si>
  <si>
    <t xml:space="preserve">0141472Z EPPR CABOURG SAINT LOUIS </t>
  </si>
  <si>
    <t>0141459K EPPR CAEN   SAINTE MARIE</t>
  </si>
  <si>
    <t xml:space="preserve">0141460L EPPR CAEN   SAINT JOSEPH </t>
  </si>
  <si>
    <t>0141473A EPPR CAEN   COURS SACRE COEUR</t>
  </si>
  <si>
    <t>0141477E EPPR CAEN   NOTRE DAME</t>
  </si>
  <si>
    <t>0141478F EPPR CAEN   SAINT PAUL</t>
  </si>
  <si>
    <t>0141482K EPPR CAEN   SAINTE BERNADETTE</t>
  </si>
  <si>
    <t>0141486P EPPR CAEN   SAINT JEAN</t>
  </si>
  <si>
    <t>0141986H EPPR CAEN   SAINT FRANCOIS</t>
  </si>
  <si>
    <t>0141483L EPPR CANTELOUP ST JEAN BAPTISTE</t>
  </si>
  <si>
    <t>0141484M EPPR CONDE EN NORMANDIE SACRE COEUR</t>
  </si>
  <si>
    <t>0141463P EPPR DOUVRES LA DELIVRANDE  COURS NOTRE DAME</t>
  </si>
  <si>
    <t>0141493X EPPR DOZULE SAINT JOSEPH</t>
  </si>
  <si>
    <t>0141456G EPPR FALAISE   SAINTE TRINITE</t>
  </si>
  <si>
    <t>0141496A EPPR GRAINVILLE SUR ODON   SAINT PIE X</t>
  </si>
  <si>
    <t>0141464R EPPR HEROUVILLE ST CLAIR   SAINT MICHEL</t>
  </si>
  <si>
    <t>0141678Y EPPR HEROUVILLE ST CLAIR   CHARLES PEGUY</t>
  </si>
  <si>
    <t>0141497B EPPR HONFLEUR   SAINT JOSEPH</t>
  </si>
  <si>
    <t>0141318G EPPR LE HOM NOTRE DAME</t>
  </si>
  <si>
    <t>0141503H EPPR LISIEUX  BON PASTEUR</t>
  </si>
  <si>
    <t>0141435J EPPR LISIEUX   SAINTE THERESE</t>
  </si>
  <si>
    <t>0141504J EPPR LISIEUX   ST J-BAPTISTE DE LA SALLE</t>
  </si>
  <si>
    <t>0141324N EPPR LIVAROT PAYS D AUGE SAINT JOSEPH</t>
  </si>
  <si>
    <t>0141437L EPPR LUC SUR MER   SAINTE MARIE</t>
  </si>
  <si>
    <t>0141323M EPPR ORBEC  NOTRE DAME</t>
  </si>
  <si>
    <t>0141322L EPPR OUISTREHAM   SACRE COEUR</t>
  </si>
  <si>
    <t>0141321K EPPR PONT L EVEQUE   BON PASTEUR</t>
  </si>
  <si>
    <t>0141320J EPPR ST PIERRE EN AUGE SAINTE THERESE</t>
  </si>
  <si>
    <t>0141445V EPPR TILLY SUR SEULLES  SACRE COEUR</t>
  </si>
  <si>
    <t>0141447X EPPR TREVIERES   NOTRE DAME</t>
  </si>
  <si>
    <t>0141448Y EPPR TROUVILLE SUR MER  JEANNE D'ARC</t>
  </si>
  <si>
    <t>0141449Z EPPR URVILLE   NOTRE DAME</t>
  </si>
  <si>
    <t>0141454E EPPR VIRE  NORMANDIE SAINT JOSEPH</t>
  </si>
  <si>
    <t>0142397E EMPR CAEN   MONTESSORI</t>
  </si>
  <si>
    <t>0142258D EPPR GAVRUS   SAINT JEAN EUDES</t>
  </si>
  <si>
    <t>0142381M EPPR LION SUR MER JACQUES FESCH</t>
  </si>
  <si>
    <t>0142221N EPPR ST MANVIEU NORREY  STE CATHERINE DE SIENNE</t>
  </si>
  <si>
    <t>0142398F EPPR VILLERS SUR MER CATHOLIQUE BETHANIE</t>
  </si>
  <si>
    <t>Colonne1</t>
  </si>
  <si>
    <t>Colonne2</t>
  </si>
  <si>
    <t>CAEN_1</t>
  </si>
  <si>
    <t>CAEN_2</t>
  </si>
  <si>
    <t>CAEN_3</t>
  </si>
  <si>
    <t>CAEN_EST</t>
  </si>
  <si>
    <t>CAEN_NORD</t>
  </si>
  <si>
    <t>CAEN_OUEST</t>
  </si>
  <si>
    <t>CAEN_SUD</t>
  </si>
  <si>
    <t>LISIEUX_NORD</t>
  </si>
  <si>
    <t>LISIEUX_SUD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</si>
</sst>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wrapText="1"/>
    </xf>
    <xf numFmtId="0" fontId="0" fillId="4" borderId="11" xfId="0" applyFont="1" applyFill="1" applyBorder="1"/>
    <xf numFmtId="0" fontId="0" fillId="4" borderId="12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6"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ill>
        <patternFill patternType="solid">
          <fgColor indexed="64"/>
          <bgColor rgb="FF99FF99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849FA8-6482-46ED-B089-1956E72DC77F}" name="Tableau1" displayName="Tableau1" ref="C1:M28" totalsRowShown="0" headerRowDxfId="15" dataDxfId="14" tableBorderDxfId="11">
  <autoFilter ref="C1:M28" xr:uid="{76849FA8-6482-46ED-B089-1956E72DC77F}"/>
  <tableColumns count="11">
    <tableColumn id="1" xr3:uid="{CDEA12EB-64E4-46EA-9ADE-6A974579E76F}" name="CIRCONSCRIPTION" dataDxfId="10">
      <calculatedColumnFormula>C1</calculatedColumnFormula>
    </tableColumn>
    <tableColumn id="12" xr3:uid="{1E41F1C2-5E82-40F3-B72E-B8A32C6827FC}" name="RNE" dataDxfId="9">
      <calculatedColumnFormula>D1</calculatedColumnFormula>
    </tableColumn>
    <tableColumn id="2" xr3:uid="{E9943455-0319-48E7-929B-430771836E07}" name="NOM des enseignants volontaires" dataDxfId="8"/>
    <tableColumn id="3" xr3:uid="{5DE0F327-ED83-457C-93EA-F5FFEB467DD4}" name="PRENOM des enseignants volontaires" dataDxfId="7"/>
    <tableColumn id="4" xr3:uid="{4112D039-1D9D-40A0-99A4-8C2A8D01B6C0}" name="Heure hebdomadaire de soutien ou d'approfondissement 6ème (18h)" dataDxfId="6"/>
    <tableColumn id="5" xr3:uid="{AC0A8522-C5FE-4762-A1A1-AF8852277E14}" name="Devoirs faits au collège (24h)" dataDxfId="5"/>
    <tableColumn id="6" xr3:uid="{8F916FE4-410B-4F95-BA61-7DA39C78E0A3}" name="Soutien renforcé dans le 1er degré (24h)" dataDxfId="4"/>
    <tableColumn id="7" xr3:uid="{CB699D9F-DD10-44D6-A38A-F63D22569F0F}" name="Stages de réussite (24h)" dataDxfId="3"/>
    <tableColumn id="8" xr3:uid="{BFBB8183-57EF-4AC8-B9FA-155E3520DF3A}" name="Appui à la prise en charge d'élèves à besoins particuliers (engagement annuel)" dataDxfId="2"/>
    <tableColumn id="9" xr3:uid="{C872C6B7-71DB-43CE-8C43-5374C6C95DF2}" name="Coordination et mise en œuvre des projets pédagogiques innovants (engagement annuel)" dataDxfId="1"/>
    <tableColumn id="10" xr3:uid="{F447BCF7-B7C0-4B67-B0DA-5DD6D5FD3733}" name="Nombre d'unités par enseignant" dataDxfId="0">
      <calculatedColumnFormula>SUM(Tableau1[[#This Row],[Heure hebdomadaire de soutien ou d''approfondissement 6ème (18h)]:[Coordination et mise en œuvre des projets pédagogiques innovants (engagement annuel)]])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006677D-3C45-4087-AAE8-6BDF05B36B56}" name="Tableau4" displayName="Tableau4" ref="X2:AJ38" totalsRowShown="0" headerRowDxfId="12">
  <autoFilter ref="X2:AJ38" xr:uid="{3006677D-3C45-4087-AAE8-6BDF05B36B56}"/>
  <tableColumns count="13">
    <tableColumn id="1" xr3:uid="{33D29227-0A0B-48D7-A3E1-712EAC090FC4}" name="BAYEUX"/>
    <tableColumn id="2" xr3:uid="{DF44B578-E63B-400E-909E-3E62798604A9}" name="CAEN 1"/>
    <tableColumn id="3" xr3:uid="{171C849A-F4C1-4FE9-BD71-7506EDF81A30}" name="CAEN 2"/>
    <tableColumn id="4" xr3:uid="{B953E6E5-39C8-4AFF-935C-35E46729D34E}" name="CAEN 3"/>
    <tableColumn id="5" xr3:uid="{DCF4169A-511F-429A-9776-0E2343A4C7C4}" name="CAEN EST"/>
    <tableColumn id="6" xr3:uid="{FF19DE79-AB56-4258-9B04-89253A1EC896}" name="CAEN NORD"/>
    <tableColumn id="7" xr3:uid="{BF821F15-0C6B-4AAF-B2FD-67F0E523151D}" name="CAEN OUEST"/>
    <tableColumn id="8" xr3:uid="{9E4C04AA-33B1-4283-91BB-1D83225BD2EA}" name="CAEN SUD"/>
    <tableColumn id="9" xr3:uid="{362740CB-773E-48E5-A8EF-C082CC0445ED}" name="FALAISE"/>
    <tableColumn id="10" xr3:uid="{9C9173E0-3E59-4CF7-932F-98387AAB5AA2}" name="HEROUVILLE"/>
    <tableColumn id="11" xr3:uid="{3D252489-3377-48A8-9BD8-F903D8BE1A6B}" name="LISIEUX NORD"/>
    <tableColumn id="12" xr3:uid="{FDC90025-1039-4F9D-B72B-137E8A5855F2}" name="LISIEUX SUD"/>
    <tableColumn id="13" xr3:uid="{0BA27290-4A68-4C6F-A529-9E65CB1F9067}" name="VIR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3F0C87-46E9-4E83-9E0E-CF58C7525F3D}" name="Tableau2" displayName="Tableau2" ref="A1:B371" totalsRowShown="0" headerRowDxfId="13">
  <autoFilter ref="A1:B371" xr:uid="{8F3F0C87-46E9-4E83-9E0E-CF58C7525F3D}">
    <filterColumn colId="1">
      <filters>
        <filter val="VIRE"/>
      </filters>
    </filterColumn>
  </autoFilter>
  <tableColumns count="2">
    <tableColumn id="1" xr3:uid="{B063C5A6-6511-40F1-A81F-9394B145D33C}" name="Colonne1"/>
    <tableColumn id="2" xr3:uid="{05ADD9F8-DC0E-4001-BE7D-51B5983EE795}" name="Colonn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4875-D940-477D-838C-F5D372C6C8BE}">
  <dimension ref="A1:AJ336"/>
  <sheetViews>
    <sheetView tabSelected="1" zoomScale="68" workbookViewId="0">
      <selection activeCell="C2" sqref="C2"/>
    </sheetView>
  </sheetViews>
  <sheetFormatPr baseColWidth="10" defaultRowHeight="15" x14ac:dyDescent="0.25"/>
  <cols>
    <col min="3" max="3" width="22.42578125" customWidth="1"/>
    <col min="4" max="4" width="33.140625" style="1" customWidth="1"/>
    <col min="5" max="12" width="20.7109375" customWidth="1"/>
    <col min="13" max="13" width="12.42578125" customWidth="1"/>
    <col min="16" max="23" width="0" hidden="1" customWidth="1"/>
    <col min="24" max="24" width="75" hidden="1" customWidth="1"/>
    <col min="25" max="25" width="58.140625" hidden="1" customWidth="1"/>
    <col min="26" max="27" width="0" hidden="1" customWidth="1"/>
    <col min="28" max="28" width="13.42578125" hidden="1" customWidth="1"/>
    <col min="29" max="29" width="15.5703125" hidden="1" customWidth="1"/>
    <col min="30" max="30" width="16.5703125" hidden="1" customWidth="1"/>
    <col min="31" max="31" width="13.85546875" hidden="1" customWidth="1"/>
    <col min="32" max="32" width="12" hidden="1" customWidth="1"/>
    <col min="33" max="33" width="16.42578125" hidden="1" customWidth="1"/>
    <col min="34" max="34" width="17.7109375" hidden="1" customWidth="1"/>
    <col min="35" max="35" width="16" hidden="1" customWidth="1"/>
    <col min="36" max="37" width="0" hidden="1" customWidth="1"/>
  </cols>
  <sheetData>
    <row r="1" spans="1:36" s="2" customFormat="1" ht="127.5" customHeight="1" thickBot="1" x14ac:dyDescent="0.3">
      <c r="C1" s="27" t="s">
        <v>18</v>
      </c>
      <c r="D1" s="27" t="s">
        <v>17</v>
      </c>
      <c r="E1" s="27" t="s">
        <v>21</v>
      </c>
      <c r="F1" s="27" t="s">
        <v>22</v>
      </c>
      <c r="G1" s="27" t="s">
        <v>12</v>
      </c>
      <c r="H1" s="27" t="s">
        <v>13</v>
      </c>
      <c r="I1" s="27" t="s">
        <v>14</v>
      </c>
      <c r="J1" s="27" t="s">
        <v>15</v>
      </c>
      <c r="K1" s="27" t="s">
        <v>16</v>
      </c>
      <c r="L1" s="27" t="s">
        <v>25</v>
      </c>
      <c r="M1" s="27" t="s">
        <v>24</v>
      </c>
    </row>
    <row r="2" spans="1:36" s="2" customFormat="1" ht="30" customHeight="1" thickBot="1" x14ac:dyDescent="0.3">
      <c r="A2" s="14" t="s">
        <v>23</v>
      </c>
      <c r="B2" s="26"/>
      <c r="C2" s="28"/>
      <c r="D2" s="3"/>
      <c r="E2" s="4"/>
      <c r="F2" s="5"/>
      <c r="G2" s="9"/>
      <c r="H2" s="10"/>
      <c r="I2" s="10"/>
      <c r="J2" s="10"/>
      <c r="K2" s="10"/>
      <c r="L2" s="11"/>
      <c r="M2" s="29">
        <f>SUM(Tableau1[[#This Row],[Heure hebdomadaire de soutien ou d''approfondissement 6ème (18h)]:[Coordination et mise en œuvre des projets pédagogiques innovants (engagement annuel)]])</f>
        <v>0</v>
      </c>
      <c r="P2" s="23" t="s">
        <v>3</v>
      </c>
      <c r="T2" s="2">
        <v>0</v>
      </c>
      <c r="X2" s="2" t="s">
        <v>3</v>
      </c>
      <c r="Y2" s="2" t="s">
        <v>0</v>
      </c>
      <c r="Z2" s="2" t="s">
        <v>1</v>
      </c>
      <c r="AA2" s="2" t="s">
        <v>2</v>
      </c>
      <c r="AB2" s="2" t="s">
        <v>4</v>
      </c>
      <c r="AC2" s="2" t="s">
        <v>6</v>
      </c>
      <c r="AD2" s="2" t="s">
        <v>5</v>
      </c>
      <c r="AE2" s="2" t="s">
        <v>7</v>
      </c>
      <c r="AF2" s="2" t="s">
        <v>108</v>
      </c>
      <c r="AG2" s="2" t="s">
        <v>8</v>
      </c>
      <c r="AH2" s="2" t="s">
        <v>9</v>
      </c>
      <c r="AI2" s="2" t="s">
        <v>10</v>
      </c>
      <c r="AJ2" s="2" t="s">
        <v>11</v>
      </c>
    </row>
    <row r="3" spans="1:36" s="2" customFormat="1" ht="30" customHeight="1" thickBot="1" x14ac:dyDescent="0.3">
      <c r="C3" s="34">
        <f>C2</f>
        <v>0</v>
      </c>
      <c r="D3" s="35">
        <f t="shared" ref="D2:D28" si="0">D2</f>
        <v>0</v>
      </c>
      <c r="E3" s="6"/>
      <c r="F3" s="7"/>
      <c r="G3" s="12"/>
      <c r="H3" s="8"/>
      <c r="I3" s="8"/>
      <c r="J3" s="8"/>
      <c r="K3" s="8"/>
      <c r="L3" s="13"/>
      <c r="M3" s="30">
        <f>SUM(Tableau1[[#This Row],[Heure hebdomadaire de soutien ou d''approfondissement 6ème (18h)]:[Coordination et mise en œuvre des projets pédagogiques innovants (engagement annuel)]])</f>
        <v>0</v>
      </c>
      <c r="P3" s="24" t="s">
        <v>404</v>
      </c>
      <c r="T3" s="2">
        <v>0.5</v>
      </c>
      <c r="X3" s="2" t="s">
        <v>35</v>
      </c>
      <c r="Y3" s="2" t="s">
        <v>64</v>
      </c>
      <c r="Z3" s="2" t="s">
        <v>32</v>
      </c>
      <c r="AA3" s="2" t="s">
        <v>52</v>
      </c>
      <c r="AB3" s="2" t="s">
        <v>28</v>
      </c>
      <c r="AC3" s="2" t="s">
        <v>39</v>
      </c>
      <c r="AD3" s="2" t="s">
        <v>27</v>
      </c>
      <c r="AE3" s="2" t="s">
        <v>29</v>
      </c>
      <c r="AF3" s="2" t="s">
        <v>107</v>
      </c>
      <c r="AG3" s="2" t="s">
        <v>111</v>
      </c>
      <c r="AH3" s="2" t="s">
        <v>26</v>
      </c>
      <c r="AI3" s="2" t="s">
        <v>51</v>
      </c>
      <c r="AJ3" s="2" t="s">
        <v>102</v>
      </c>
    </row>
    <row r="4" spans="1:36" s="2" customFormat="1" ht="30" customHeight="1" thickBot="1" x14ac:dyDescent="0.3">
      <c r="C4" s="34">
        <f t="shared" ref="C4:C28" si="1">C3</f>
        <v>0</v>
      </c>
      <c r="D4" s="35">
        <f t="shared" si="0"/>
        <v>0</v>
      </c>
      <c r="E4" s="6"/>
      <c r="F4" s="7"/>
      <c r="G4" s="12"/>
      <c r="H4" s="8"/>
      <c r="I4" s="8"/>
      <c r="J4" s="8"/>
      <c r="K4" s="8"/>
      <c r="L4" s="13"/>
      <c r="M4" s="30">
        <f>SUM(Tableau1[[#This Row],[Heure hebdomadaire de soutien ou d''approfondissement 6ème (18h)]:[Coordination et mise en œuvre des projets pédagogiques innovants (engagement annuel)]])</f>
        <v>0</v>
      </c>
      <c r="P4" s="24" t="s">
        <v>405</v>
      </c>
      <c r="T4" s="2">
        <v>1</v>
      </c>
      <c r="X4" s="2" t="s">
        <v>42</v>
      </c>
      <c r="Y4" s="2" t="s">
        <v>66</v>
      </c>
      <c r="Z4" s="2" t="s">
        <v>62</v>
      </c>
      <c r="AA4" s="2" t="s">
        <v>89</v>
      </c>
      <c r="AB4" s="2" t="s">
        <v>40</v>
      </c>
      <c r="AC4" s="2" t="s">
        <v>49</v>
      </c>
      <c r="AD4" s="2" t="s">
        <v>30</v>
      </c>
      <c r="AE4" s="2" t="s">
        <v>37</v>
      </c>
      <c r="AF4" s="2" t="s">
        <v>109</v>
      </c>
      <c r="AG4" s="2" t="s">
        <v>113</v>
      </c>
      <c r="AH4" s="2" t="s">
        <v>47</v>
      </c>
      <c r="AI4" s="2" t="s">
        <v>123</v>
      </c>
      <c r="AJ4" s="2" t="s">
        <v>115</v>
      </c>
    </row>
    <row r="5" spans="1:36" s="2" customFormat="1" ht="30" customHeight="1" thickBot="1" x14ac:dyDescent="0.3">
      <c r="C5" s="34">
        <f t="shared" si="1"/>
        <v>0</v>
      </c>
      <c r="D5" s="35">
        <f t="shared" si="0"/>
        <v>0</v>
      </c>
      <c r="E5" s="6"/>
      <c r="F5" s="7"/>
      <c r="G5" s="12"/>
      <c r="H5" s="8"/>
      <c r="I5" s="8"/>
      <c r="J5" s="8"/>
      <c r="K5" s="8"/>
      <c r="L5" s="13"/>
      <c r="M5" s="30">
        <f>SUM(Tableau1[[#This Row],[Heure hebdomadaire de soutien ou d''approfondissement 6ème (18h)]:[Coordination et mise en œuvre des projets pédagogiques innovants (engagement annuel)]])</f>
        <v>0</v>
      </c>
      <c r="P5" s="24" t="s">
        <v>406</v>
      </c>
      <c r="R5" s="23" t="s">
        <v>3</v>
      </c>
      <c r="T5" s="2">
        <v>1.5</v>
      </c>
      <c r="X5" s="2" t="s">
        <v>43</v>
      </c>
      <c r="Y5" s="2" t="s">
        <v>67</v>
      </c>
      <c r="Z5" s="2" t="s">
        <v>80</v>
      </c>
      <c r="AA5" s="2" t="s">
        <v>90</v>
      </c>
      <c r="AB5" s="2" t="s">
        <v>41</v>
      </c>
      <c r="AC5" s="2" t="s">
        <v>50</v>
      </c>
      <c r="AD5" s="2" t="s">
        <v>31</v>
      </c>
      <c r="AE5" s="2" t="s">
        <v>48</v>
      </c>
      <c r="AF5" s="2" t="s">
        <v>127</v>
      </c>
      <c r="AG5" s="2" t="s">
        <v>128</v>
      </c>
      <c r="AH5" s="2" t="s">
        <v>56</v>
      </c>
      <c r="AI5" s="2" t="s">
        <v>124</v>
      </c>
      <c r="AJ5" s="2" t="s">
        <v>116</v>
      </c>
    </row>
    <row r="6" spans="1:36" s="2" customFormat="1" ht="30" customHeight="1" thickBot="1" x14ac:dyDescent="0.3">
      <c r="C6" s="34">
        <f t="shared" si="1"/>
        <v>0</v>
      </c>
      <c r="D6" s="35">
        <f t="shared" si="0"/>
        <v>0</v>
      </c>
      <c r="E6" s="6"/>
      <c r="F6" s="7"/>
      <c r="G6" s="12"/>
      <c r="H6" s="8"/>
      <c r="I6" s="8"/>
      <c r="J6" s="8"/>
      <c r="K6" s="8"/>
      <c r="L6" s="13"/>
      <c r="M6" s="30">
        <f>SUM(Tableau1[[#This Row],[Heure hebdomadaire de soutien ou d''approfondissement 6ème (18h)]:[Coordination et mise en œuvre des projets pédagogiques innovants (engagement annuel)]])</f>
        <v>0</v>
      </c>
      <c r="P6" s="24" t="s">
        <v>407</v>
      </c>
      <c r="R6" s="24" t="s">
        <v>0</v>
      </c>
      <c r="T6" s="2">
        <v>2</v>
      </c>
      <c r="X6" s="2" t="s">
        <v>44</v>
      </c>
      <c r="Y6" s="2" t="s">
        <v>68</v>
      </c>
      <c r="Z6" s="2" t="s">
        <v>81</v>
      </c>
      <c r="AA6" s="2" t="s">
        <v>91</v>
      </c>
      <c r="AB6" s="2" t="s">
        <v>63</v>
      </c>
      <c r="AC6" s="2" t="s">
        <v>54</v>
      </c>
      <c r="AD6" s="2" t="s">
        <v>34</v>
      </c>
      <c r="AE6" s="2" t="s">
        <v>60</v>
      </c>
      <c r="AF6" s="2" t="s">
        <v>139</v>
      </c>
      <c r="AG6" s="2" t="s">
        <v>129</v>
      </c>
      <c r="AH6" s="2" t="s">
        <v>57</v>
      </c>
      <c r="AI6" s="2" t="s">
        <v>166</v>
      </c>
      <c r="AJ6" s="2" t="s">
        <v>132</v>
      </c>
    </row>
    <row r="7" spans="1:36" s="2" customFormat="1" ht="30" customHeight="1" thickBot="1" x14ac:dyDescent="0.3">
      <c r="C7" s="34">
        <f t="shared" si="1"/>
        <v>0</v>
      </c>
      <c r="D7" s="35">
        <f t="shared" si="0"/>
        <v>0</v>
      </c>
      <c r="E7" s="6"/>
      <c r="F7" s="7"/>
      <c r="G7" s="12"/>
      <c r="H7" s="8"/>
      <c r="I7" s="8"/>
      <c r="J7" s="8"/>
      <c r="K7" s="8"/>
      <c r="L7" s="13"/>
      <c r="M7" s="30">
        <f>SUM(Tableau1[[#This Row],[Heure hebdomadaire de soutien ou d''approfondissement 6ème (18h)]:[Coordination et mise en œuvre des projets pédagogiques innovants (engagement annuel)]])</f>
        <v>0</v>
      </c>
      <c r="P7" s="24" t="s">
        <v>408</v>
      </c>
      <c r="R7" s="24" t="s">
        <v>1</v>
      </c>
      <c r="T7" s="2">
        <v>2.5</v>
      </c>
      <c r="X7" s="2" t="s">
        <v>45</v>
      </c>
      <c r="Y7" s="2" t="s">
        <v>69</v>
      </c>
      <c r="Z7" s="2" t="s">
        <v>82</v>
      </c>
      <c r="AA7" s="2" t="s">
        <v>92</v>
      </c>
      <c r="AB7" s="2" t="s">
        <v>106</v>
      </c>
      <c r="AC7" s="2" t="s">
        <v>55</v>
      </c>
      <c r="AD7" s="2" t="s">
        <v>38</v>
      </c>
      <c r="AE7" s="2" t="s">
        <v>61</v>
      </c>
      <c r="AF7" s="2" t="s">
        <v>146</v>
      </c>
      <c r="AG7" s="2" t="s">
        <v>131</v>
      </c>
      <c r="AH7" s="2" t="s">
        <v>58</v>
      </c>
      <c r="AI7" s="2" t="s">
        <v>191</v>
      </c>
      <c r="AJ7" s="2" t="s">
        <v>196</v>
      </c>
    </row>
    <row r="8" spans="1:36" s="2" customFormat="1" ht="30" customHeight="1" thickBot="1" x14ac:dyDescent="0.3">
      <c r="C8" s="34">
        <f t="shared" si="1"/>
        <v>0</v>
      </c>
      <c r="D8" s="35">
        <f t="shared" si="0"/>
        <v>0</v>
      </c>
      <c r="E8" s="6"/>
      <c r="F8" s="7"/>
      <c r="G8" s="12"/>
      <c r="H8" s="8"/>
      <c r="I8" s="8"/>
      <c r="J8" s="8"/>
      <c r="K8" s="8"/>
      <c r="L8" s="13"/>
      <c r="M8" s="30">
        <f>SUM(Tableau1[[#This Row],[Heure hebdomadaire de soutien ou d''approfondissement 6ème (18h)]:[Coordination et mise en œuvre des projets pédagogiques innovants (engagement annuel)]])</f>
        <v>0</v>
      </c>
      <c r="P8" s="24" t="s">
        <v>409</v>
      </c>
      <c r="R8" s="24" t="s">
        <v>2</v>
      </c>
      <c r="T8" s="2">
        <v>3</v>
      </c>
      <c r="X8" s="2" t="s">
        <v>46</v>
      </c>
      <c r="Y8" s="2" t="s">
        <v>70</v>
      </c>
      <c r="Z8" s="2" t="s">
        <v>83</v>
      </c>
      <c r="AA8" s="2" t="s">
        <v>93</v>
      </c>
      <c r="AB8" s="2" t="s">
        <v>133</v>
      </c>
      <c r="AC8" s="2" t="s">
        <v>110</v>
      </c>
      <c r="AD8" s="2" t="s">
        <v>97</v>
      </c>
      <c r="AE8" s="2" t="s">
        <v>104</v>
      </c>
      <c r="AF8" s="2" t="s">
        <v>150</v>
      </c>
      <c r="AG8" s="2" t="s">
        <v>165</v>
      </c>
      <c r="AH8" s="2" t="s">
        <v>59</v>
      </c>
      <c r="AI8" s="2" t="s">
        <v>203</v>
      </c>
      <c r="AJ8" s="2" t="s">
        <v>208</v>
      </c>
    </row>
    <row r="9" spans="1:36" s="2" customFormat="1" ht="30" customHeight="1" thickBot="1" x14ac:dyDescent="0.3">
      <c r="C9" s="34">
        <f t="shared" si="1"/>
        <v>0</v>
      </c>
      <c r="D9" s="35">
        <f t="shared" si="0"/>
        <v>0</v>
      </c>
      <c r="E9" s="6"/>
      <c r="F9" s="7"/>
      <c r="G9" s="12"/>
      <c r="H9" s="8"/>
      <c r="I9" s="8"/>
      <c r="J9" s="8"/>
      <c r="K9" s="8"/>
      <c r="L9" s="13"/>
      <c r="M9" s="30">
        <f>SUM(Tableau1[[#This Row],[Heure hebdomadaire de soutien ou d''approfondissement 6ème (18h)]:[Coordination et mise en œuvre des projets pédagogiques innovants (engagement annuel)]])</f>
        <v>0</v>
      </c>
      <c r="P9" s="24" t="s">
        <v>410</v>
      </c>
      <c r="R9" s="24" t="s">
        <v>4</v>
      </c>
      <c r="X9" s="2" t="s">
        <v>121</v>
      </c>
      <c r="Y9" s="2" t="s">
        <v>72</v>
      </c>
      <c r="Z9" s="2" t="s">
        <v>84</v>
      </c>
      <c r="AA9" s="2" t="s">
        <v>94</v>
      </c>
      <c r="AB9" s="2" t="s">
        <v>134</v>
      </c>
      <c r="AC9" s="2" t="s">
        <v>114</v>
      </c>
      <c r="AD9" s="2" t="s">
        <v>98</v>
      </c>
      <c r="AE9" s="2" t="s">
        <v>157</v>
      </c>
      <c r="AF9" s="2" t="s">
        <v>151</v>
      </c>
      <c r="AG9" s="2" t="s">
        <v>173</v>
      </c>
      <c r="AH9" s="2" t="s">
        <v>101</v>
      </c>
      <c r="AI9" s="2" t="s">
        <v>213</v>
      </c>
      <c r="AJ9" s="2" t="s">
        <v>209</v>
      </c>
    </row>
    <row r="10" spans="1:36" s="2" customFormat="1" ht="30" customHeight="1" thickBot="1" x14ac:dyDescent="0.3">
      <c r="C10" s="34">
        <f t="shared" si="1"/>
        <v>0</v>
      </c>
      <c r="D10" s="35">
        <f t="shared" si="0"/>
        <v>0</v>
      </c>
      <c r="E10" s="6"/>
      <c r="F10" s="7"/>
      <c r="G10" s="12"/>
      <c r="H10" s="8"/>
      <c r="I10" s="8"/>
      <c r="J10" s="8"/>
      <c r="K10" s="8"/>
      <c r="L10" s="13"/>
      <c r="M10" s="30">
        <f>SUM(Tableau1[[#This Row],[Heure hebdomadaire de soutien ou d''approfondissement 6ème (18h)]:[Coordination et mise en œuvre des projets pédagogiques innovants (engagement annuel)]])</f>
        <v>0</v>
      </c>
      <c r="P10" s="24" t="s">
        <v>108</v>
      </c>
      <c r="R10" s="24" t="s">
        <v>6</v>
      </c>
      <c r="X10" s="2" t="s">
        <v>145</v>
      </c>
      <c r="Y10" s="2" t="s">
        <v>73</v>
      </c>
      <c r="Z10" s="2" t="s">
        <v>85</v>
      </c>
      <c r="AA10" s="2" t="s">
        <v>95</v>
      </c>
      <c r="AB10" s="2" t="s">
        <v>136</v>
      </c>
      <c r="AC10" s="2" t="s">
        <v>122</v>
      </c>
      <c r="AD10" s="2" t="s">
        <v>105</v>
      </c>
      <c r="AE10" s="2" t="s">
        <v>158</v>
      </c>
      <c r="AF10" s="2" t="s">
        <v>162</v>
      </c>
      <c r="AG10" s="2" t="s">
        <v>174</v>
      </c>
      <c r="AH10" s="2" t="s">
        <v>117</v>
      </c>
      <c r="AI10" s="2" t="s">
        <v>214</v>
      </c>
      <c r="AJ10" s="2" t="s">
        <v>210</v>
      </c>
    </row>
    <row r="11" spans="1:36" s="2" customFormat="1" ht="30" customHeight="1" thickBot="1" x14ac:dyDescent="0.3">
      <c r="C11" s="34">
        <f t="shared" si="1"/>
        <v>0</v>
      </c>
      <c r="D11" s="35">
        <f t="shared" si="0"/>
        <v>0</v>
      </c>
      <c r="E11" s="6"/>
      <c r="F11" s="7"/>
      <c r="G11" s="12"/>
      <c r="H11" s="8"/>
      <c r="I11" s="8"/>
      <c r="J11" s="8"/>
      <c r="K11" s="8"/>
      <c r="L11" s="13"/>
      <c r="M11" s="30">
        <f>SUM(Tableau1[[#This Row],[Heure hebdomadaire de soutien ou d''approfondissement 6ème (18h)]:[Coordination et mise en œuvre des projets pédagogiques innovants (engagement annuel)]])</f>
        <v>0</v>
      </c>
      <c r="P11" s="24" t="s">
        <v>8</v>
      </c>
      <c r="R11" s="24" t="s">
        <v>5</v>
      </c>
      <c r="X11" s="2" t="s">
        <v>148</v>
      </c>
      <c r="Y11" s="2" t="s">
        <v>74</v>
      </c>
      <c r="Z11" s="2" t="s">
        <v>86</v>
      </c>
      <c r="AA11" s="2" t="s">
        <v>100</v>
      </c>
      <c r="AB11" s="2" t="s">
        <v>137</v>
      </c>
      <c r="AC11" s="2" t="s">
        <v>125</v>
      </c>
      <c r="AD11" s="2" t="s">
        <v>140</v>
      </c>
      <c r="AE11" s="2" t="s">
        <v>163</v>
      </c>
      <c r="AF11" s="2" t="s">
        <v>202</v>
      </c>
      <c r="AG11" s="2" t="s">
        <v>175</v>
      </c>
      <c r="AH11" s="2" t="s">
        <v>130</v>
      </c>
      <c r="AI11" s="2" t="s">
        <v>215</v>
      </c>
      <c r="AJ11" s="2" t="s">
        <v>259</v>
      </c>
    </row>
    <row r="12" spans="1:36" s="2" customFormat="1" ht="30" customHeight="1" thickBot="1" x14ac:dyDescent="0.3">
      <c r="C12" s="34">
        <f t="shared" si="1"/>
        <v>0</v>
      </c>
      <c r="D12" s="35">
        <f t="shared" si="0"/>
        <v>0</v>
      </c>
      <c r="E12" s="6"/>
      <c r="F12" s="7"/>
      <c r="G12" s="12"/>
      <c r="H12" s="8"/>
      <c r="I12" s="8"/>
      <c r="J12" s="8"/>
      <c r="K12" s="8"/>
      <c r="L12" s="13"/>
      <c r="M12" s="30">
        <f>SUM(Tableau1[[#This Row],[Heure hebdomadaire de soutien ou d''approfondissement 6ème (18h)]:[Coordination et mise en œuvre des projets pédagogiques innovants (engagement annuel)]])</f>
        <v>0</v>
      </c>
      <c r="P12" s="24" t="s">
        <v>411</v>
      </c>
      <c r="R12" s="24" t="s">
        <v>7</v>
      </c>
      <c r="X12" s="2" t="s">
        <v>169</v>
      </c>
      <c r="Y12" s="2" t="s">
        <v>75</v>
      </c>
      <c r="Z12" s="2" t="s">
        <v>87</v>
      </c>
      <c r="AA12" s="2" t="s">
        <v>141</v>
      </c>
      <c r="AB12" s="2" t="s">
        <v>138</v>
      </c>
      <c r="AC12" s="2" t="s">
        <v>126</v>
      </c>
      <c r="AD12" s="2" t="s">
        <v>144</v>
      </c>
      <c r="AE12" s="2" t="s">
        <v>168</v>
      </c>
      <c r="AF12" s="2" t="s">
        <v>226</v>
      </c>
      <c r="AG12" s="2" t="s">
        <v>176</v>
      </c>
      <c r="AH12" s="2" t="s">
        <v>142</v>
      </c>
      <c r="AI12" s="2" t="s">
        <v>216</v>
      </c>
      <c r="AJ12" s="2" t="s">
        <v>260</v>
      </c>
    </row>
    <row r="13" spans="1:36" s="2" customFormat="1" ht="30" customHeight="1" thickBot="1" x14ac:dyDescent="0.3">
      <c r="C13" s="34">
        <f t="shared" si="1"/>
        <v>0</v>
      </c>
      <c r="D13" s="35">
        <f t="shared" si="0"/>
        <v>0</v>
      </c>
      <c r="E13" s="6"/>
      <c r="F13" s="7"/>
      <c r="G13" s="12"/>
      <c r="H13" s="8"/>
      <c r="I13" s="8"/>
      <c r="J13" s="8"/>
      <c r="K13" s="8"/>
      <c r="L13" s="13"/>
      <c r="M13" s="30">
        <f>SUM(Tableau1[[#This Row],[Heure hebdomadaire de soutien ou d''approfondissement 6ème (18h)]:[Coordination et mise en œuvre des projets pédagogiques innovants (engagement annuel)]])</f>
        <v>0</v>
      </c>
      <c r="P13" s="24" t="s">
        <v>412</v>
      </c>
      <c r="R13" s="24" t="s">
        <v>108</v>
      </c>
      <c r="X13" s="2" t="s">
        <v>189</v>
      </c>
      <c r="Y13" s="2" t="s">
        <v>76</v>
      </c>
      <c r="Z13" s="2" t="s">
        <v>88</v>
      </c>
      <c r="AA13" s="2" t="s">
        <v>230</v>
      </c>
      <c r="AB13" s="2" t="s">
        <v>143</v>
      </c>
      <c r="AC13" s="2" t="s">
        <v>135</v>
      </c>
      <c r="AD13" s="2" t="s">
        <v>147</v>
      </c>
      <c r="AE13" s="2" t="s">
        <v>194</v>
      </c>
      <c r="AF13" s="2" t="s">
        <v>229</v>
      </c>
      <c r="AG13" s="2" t="s">
        <v>177</v>
      </c>
      <c r="AH13" s="2" t="s">
        <v>160</v>
      </c>
      <c r="AI13" s="2" t="s">
        <v>217</v>
      </c>
      <c r="AJ13" s="2" t="s">
        <v>279</v>
      </c>
    </row>
    <row r="14" spans="1:36" s="2" customFormat="1" ht="30" customHeight="1" thickBot="1" x14ac:dyDescent="0.3">
      <c r="C14" s="34">
        <f t="shared" si="1"/>
        <v>0</v>
      </c>
      <c r="D14" s="35">
        <f t="shared" si="0"/>
        <v>0</v>
      </c>
      <c r="E14" s="6"/>
      <c r="F14" s="7"/>
      <c r="G14" s="12"/>
      <c r="H14" s="8"/>
      <c r="I14" s="8"/>
      <c r="J14" s="8"/>
      <c r="K14" s="8"/>
      <c r="L14" s="13"/>
      <c r="M14" s="30">
        <f>SUM(Tableau1[[#This Row],[Heure hebdomadaire de soutien ou d''approfondissement 6ème (18h)]:[Coordination et mise en œuvre des projets pédagogiques innovants (engagement annuel)]])</f>
        <v>0</v>
      </c>
      <c r="P14" s="25" t="s">
        <v>11</v>
      </c>
      <c r="R14" s="24" t="s">
        <v>8</v>
      </c>
      <c r="X14" s="2" t="s">
        <v>190</v>
      </c>
      <c r="Y14" s="2" t="s">
        <v>77</v>
      </c>
      <c r="Z14" s="2" t="s">
        <v>99</v>
      </c>
      <c r="AA14" s="2" t="s">
        <v>365</v>
      </c>
      <c r="AB14" s="2" t="s">
        <v>181</v>
      </c>
      <c r="AC14" s="2" t="s">
        <v>156</v>
      </c>
      <c r="AD14" s="2" t="s">
        <v>149</v>
      </c>
      <c r="AE14" s="2" t="s">
        <v>195</v>
      </c>
      <c r="AF14" s="2" t="s">
        <v>250</v>
      </c>
      <c r="AG14" s="2" t="s">
        <v>178</v>
      </c>
      <c r="AH14" s="2" t="s">
        <v>164</v>
      </c>
      <c r="AI14" s="2" t="s">
        <v>218</v>
      </c>
      <c r="AJ14" s="2" t="s">
        <v>282</v>
      </c>
    </row>
    <row r="15" spans="1:36" s="2" customFormat="1" ht="30" customHeight="1" thickBot="1" x14ac:dyDescent="0.3">
      <c r="C15" s="34">
        <f t="shared" si="1"/>
        <v>0</v>
      </c>
      <c r="D15" s="35">
        <f t="shared" si="0"/>
        <v>0</v>
      </c>
      <c r="E15" s="6"/>
      <c r="F15" s="7"/>
      <c r="G15" s="12"/>
      <c r="H15" s="8"/>
      <c r="I15" s="8"/>
      <c r="J15" s="8"/>
      <c r="K15" s="8"/>
      <c r="L15" s="13"/>
      <c r="M15" s="30">
        <f>SUM(Tableau1[[#This Row],[Heure hebdomadaire de soutien ou d''approfondissement 6ème (18h)]:[Coordination et mise en œuvre des projets pédagogiques innovants (engagement annuel)]])</f>
        <v>0</v>
      </c>
      <c r="R15" s="24" t="s">
        <v>9</v>
      </c>
      <c r="X15" s="2" t="s">
        <v>192</v>
      </c>
      <c r="Y15" s="2" t="s">
        <v>78</v>
      </c>
      <c r="Z15" s="2" t="s">
        <v>103</v>
      </c>
      <c r="AB15" s="2" t="s">
        <v>184</v>
      </c>
      <c r="AC15" s="2" t="s">
        <v>170</v>
      </c>
      <c r="AD15" s="2" t="s">
        <v>152</v>
      </c>
      <c r="AE15" s="2" t="s">
        <v>200</v>
      </c>
      <c r="AF15" s="2" t="s">
        <v>251</v>
      </c>
      <c r="AG15" s="2" t="s">
        <v>179</v>
      </c>
      <c r="AH15" s="2" t="s">
        <v>167</v>
      </c>
      <c r="AI15" s="2" t="s">
        <v>219</v>
      </c>
      <c r="AJ15" s="2" t="s">
        <v>283</v>
      </c>
    </row>
    <row r="16" spans="1:36" s="2" customFormat="1" ht="30" customHeight="1" thickBot="1" x14ac:dyDescent="0.3">
      <c r="C16" s="34">
        <f t="shared" si="1"/>
        <v>0</v>
      </c>
      <c r="D16" s="35">
        <f t="shared" si="0"/>
        <v>0</v>
      </c>
      <c r="E16" s="6"/>
      <c r="F16" s="7"/>
      <c r="G16" s="12"/>
      <c r="H16" s="8"/>
      <c r="I16" s="8"/>
      <c r="J16" s="8"/>
      <c r="K16" s="8"/>
      <c r="L16" s="13"/>
      <c r="M16" s="30">
        <f>SUM(Tableau1[[#This Row],[Heure hebdomadaire de soutien ou d''approfondissement 6ème (18h)]:[Coordination et mise en œuvre des projets pédagogiques innovants (engagement annuel)]])</f>
        <v>0</v>
      </c>
      <c r="R16" s="24" t="s">
        <v>10</v>
      </c>
      <c r="X16" s="2" t="s">
        <v>204</v>
      </c>
      <c r="Y16" s="2" t="s">
        <v>79</v>
      </c>
      <c r="Z16" s="2" t="s">
        <v>118</v>
      </c>
      <c r="AB16" s="2" t="s">
        <v>232</v>
      </c>
      <c r="AC16" s="2" t="s">
        <v>171</v>
      </c>
      <c r="AD16" s="2" t="s">
        <v>155</v>
      </c>
      <c r="AE16" s="2" t="s">
        <v>231</v>
      </c>
      <c r="AF16" s="2" t="s">
        <v>261</v>
      </c>
      <c r="AG16" s="2" t="s">
        <v>180</v>
      </c>
      <c r="AH16" s="2" t="s">
        <v>172</v>
      </c>
      <c r="AI16" s="2" t="s">
        <v>220</v>
      </c>
      <c r="AJ16" s="2" t="s">
        <v>284</v>
      </c>
    </row>
    <row r="17" spans="3:36" s="2" customFormat="1" ht="30" customHeight="1" thickBot="1" x14ac:dyDescent="0.3">
      <c r="C17" s="34">
        <f t="shared" si="1"/>
        <v>0</v>
      </c>
      <c r="D17" s="35">
        <f t="shared" si="0"/>
        <v>0</v>
      </c>
      <c r="E17" s="6"/>
      <c r="F17" s="7"/>
      <c r="G17" s="12"/>
      <c r="H17" s="8"/>
      <c r="I17" s="8"/>
      <c r="J17" s="8"/>
      <c r="K17" s="8"/>
      <c r="L17" s="13"/>
      <c r="M17" s="30">
        <f>SUM(Tableau1[[#This Row],[Heure hebdomadaire de soutien ou d''approfondissement 6ème (18h)]:[Coordination et mise en œuvre des projets pédagogiques innovants (engagement annuel)]])</f>
        <v>0</v>
      </c>
      <c r="R17" s="25" t="s">
        <v>11</v>
      </c>
      <c r="X17" s="2" t="s">
        <v>207</v>
      </c>
      <c r="Y17" s="2" t="s">
        <v>96</v>
      </c>
      <c r="Z17" s="2" t="s">
        <v>119</v>
      </c>
      <c r="AB17" s="2" t="s">
        <v>233</v>
      </c>
      <c r="AC17" s="2" t="s">
        <v>198</v>
      </c>
      <c r="AD17" s="2" t="s">
        <v>159</v>
      </c>
      <c r="AE17" s="2" t="s">
        <v>255</v>
      </c>
      <c r="AF17" s="2" t="s">
        <v>263</v>
      </c>
      <c r="AG17" s="2" t="s">
        <v>244</v>
      </c>
      <c r="AH17" s="2" t="s">
        <v>182</v>
      </c>
      <c r="AI17" s="2" t="s">
        <v>221</v>
      </c>
      <c r="AJ17" s="2" t="s">
        <v>285</v>
      </c>
    </row>
    <row r="18" spans="3:36" s="2" customFormat="1" ht="30" customHeight="1" thickBot="1" x14ac:dyDescent="0.3">
      <c r="C18" s="34">
        <f t="shared" si="1"/>
        <v>0</v>
      </c>
      <c r="D18" s="35">
        <f t="shared" si="0"/>
        <v>0</v>
      </c>
      <c r="E18" s="6"/>
      <c r="F18" s="7"/>
      <c r="G18" s="12"/>
      <c r="H18" s="8"/>
      <c r="I18" s="8"/>
      <c r="J18" s="8"/>
      <c r="K18" s="8"/>
      <c r="L18" s="13"/>
      <c r="M18" s="30">
        <f>SUM(Tableau1[[#This Row],[Heure hebdomadaire de soutien ou d''approfondissement 6ème (18h)]:[Coordination et mise en œuvre des projets pédagogiques innovants (engagement annuel)]])</f>
        <v>0</v>
      </c>
      <c r="X18" s="2" t="s">
        <v>223</v>
      </c>
      <c r="Y18" s="2" t="s">
        <v>153</v>
      </c>
      <c r="Z18" s="2" t="s">
        <v>120</v>
      </c>
      <c r="AB18" s="2" t="s">
        <v>234</v>
      </c>
      <c r="AC18" s="2" t="s">
        <v>212</v>
      </c>
      <c r="AD18" s="2" t="s">
        <v>197</v>
      </c>
      <c r="AE18" s="2" t="s">
        <v>256</v>
      </c>
      <c r="AF18" s="2" t="s">
        <v>266</v>
      </c>
      <c r="AG18" s="2" t="s">
        <v>245</v>
      </c>
      <c r="AH18" s="2" t="s">
        <v>183</v>
      </c>
      <c r="AI18" s="2" t="s">
        <v>222</v>
      </c>
      <c r="AJ18" s="2" t="s">
        <v>286</v>
      </c>
    </row>
    <row r="19" spans="3:36" s="2" customFormat="1" ht="30" customHeight="1" thickBot="1" x14ac:dyDescent="0.3">
      <c r="C19" s="34">
        <f t="shared" si="1"/>
        <v>0</v>
      </c>
      <c r="D19" s="35">
        <f t="shared" si="0"/>
        <v>0</v>
      </c>
      <c r="E19" s="6"/>
      <c r="F19" s="7"/>
      <c r="G19" s="12"/>
      <c r="H19" s="8"/>
      <c r="I19" s="8"/>
      <c r="J19" s="8"/>
      <c r="K19" s="8"/>
      <c r="L19" s="13"/>
      <c r="M19" s="30">
        <f>SUM(Tableau1[[#This Row],[Heure hebdomadaire de soutien ou d''approfondissement 6ème (18h)]:[Coordination et mise en œuvre des projets pédagogiques innovants (engagement annuel)]])</f>
        <v>0</v>
      </c>
      <c r="X19" s="2" t="s">
        <v>258</v>
      </c>
      <c r="Y19" s="2" t="s">
        <v>154</v>
      </c>
      <c r="Z19" s="2" t="s">
        <v>201</v>
      </c>
      <c r="AB19" s="2" t="s">
        <v>235</v>
      </c>
      <c r="AC19" s="2" t="s">
        <v>225</v>
      </c>
      <c r="AD19" s="2" t="s">
        <v>211</v>
      </c>
      <c r="AE19" s="2" t="s">
        <v>280</v>
      </c>
      <c r="AF19" s="2" t="s">
        <v>268</v>
      </c>
      <c r="AG19" s="2" t="s">
        <v>246</v>
      </c>
      <c r="AH19" s="2" t="s">
        <v>193</v>
      </c>
      <c r="AI19" s="2" t="s">
        <v>228</v>
      </c>
      <c r="AJ19" s="2" t="s">
        <v>295</v>
      </c>
    </row>
    <row r="20" spans="3:36" s="2" customFormat="1" ht="30" customHeight="1" thickBot="1" x14ac:dyDescent="0.3">
      <c r="C20" s="34">
        <f t="shared" si="1"/>
        <v>0</v>
      </c>
      <c r="D20" s="35">
        <f t="shared" si="0"/>
        <v>0</v>
      </c>
      <c r="E20" s="6"/>
      <c r="F20" s="7"/>
      <c r="G20" s="12"/>
      <c r="H20" s="8"/>
      <c r="I20" s="8"/>
      <c r="J20" s="8"/>
      <c r="K20" s="8"/>
      <c r="L20" s="13"/>
      <c r="M20" s="30">
        <f>SUM(Tableau1[[#This Row],[Heure hebdomadaire de soutien ou d''approfondissement 6ème (18h)]:[Coordination et mise en œuvre des projets pédagogiques innovants (engagement annuel)]])</f>
        <v>0</v>
      </c>
      <c r="X20" s="2" t="s">
        <v>271</v>
      </c>
      <c r="Y20" s="2" t="s">
        <v>161</v>
      </c>
      <c r="Z20" s="2" t="s">
        <v>276</v>
      </c>
      <c r="AB20" s="2" t="s">
        <v>236</v>
      </c>
      <c r="AC20" s="2" t="s">
        <v>254</v>
      </c>
      <c r="AD20" s="2" t="s">
        <v>227</v>
      </c>
      <c r="AE20" s="2" t="s">
        <v>288</v>
      </c>
      <c r="AF20" s="2" t="s">
        <v>272</v>
      </c>
      <c r="AG20" s="2" t="s">
        <v>247</v>
      </c>
      <c r="AH20" s="2" t="s">
        <v>199</v>
      </c>
      <c r="AI20" s="2" t="s">
        <v>262</v>
      </c>
      <c r="AJ20" s="2" t="s">
        <v>321</v>
      </c>
    </row>
    <row r="21" spans="3:36" s="2" customFormat="1" ht="30" customHeight="1" thickBot="1" x14ac:dyDescent="0.3">
      <c r="C21" s="34">
        <f t="shared" si="1"/>
        <v>0</v>
      </c>
      <c r="D21" s="35">
        <f t="shared" si="0"/>
        <v>0</v>
      </c>
      <c r="E21" s="6"/>
      <c r="F21" s="7"/>
      <c r="G21" s="12"/>
      <c r="H21" s="8"/>
      <c r="I21" s="8"/>
      <c r="J21" s="8"/>
      <c r="K21" s="8"/>
      <c r="L21" s="13"/>
      <c r="M21" s="30">
        <f>SUM(Tableau1[[#This Row],[Heure hebdomadaire de soutien ou d''approfondissement 6ème (18h)]:[Coordination et mise en œuvre des projets pédagogiques innovants (engagement annuel)]])</f>
        <v>0</v>
      </c>
      <c r="X21" s="2" t="s">
        <v>281</v>
      </c>
      <c r="Y21" s="2" t="s">
        <v>185</v>
      </c>
      <c r="Z21" s="2" t="s">
        <v>277</v>
      </c>
      <c r="AB21" s="2" t="s">
        <v>237</v>
      </c>
      <c r="AC21" s="2" t="s">
        <v>265</v>
      </c>
      <c r="AD21" s="2" t="s">
        <v>249</v>
      </c>
      <c r="AE21" s="2" t="s">
        <v>289</v>
      </c>
      <c r="AF21" s="2" t="s">
        <v>287</v>
      </c>
      <c r="AG21" s="2" t="s">
        <v>248</v>
      </c>
      <c r="AH21" s="2" t="s">
        <v>205</v>
      </c>
      <c r="AI21" s="2" t="s">
        <v>296</v>
      </c>
      <c r="AJ21" s="2" t="s">
        <v>340</v>
      </c>
    </row>
    <row r="22" spans="3:36" s="2" customFormat="1" ht="30" customHeight="1" thickBot="1" x14ac:dyDescent="0.3">
      <c r="C22" s="34">
        <f t="shared" si="1"/>
        <v>0</v>
      </c>
      <c r="D22" s="35">
        <f t="shared" si="0"/>
        <v>0</v>
      </c>
      <c r="E22" s="6"/>
      <c r="F22" s="7"/>
      <c r="G22" s="12"/>
      <c r="H22" s="8"/>
      <c r="I22" s="8"/>
      <c r="J22" s="8"/>
      <c r="K22" s="8"/>
      <c r="L22" s="13"/>
      <c r="M22" s="30">
        <f>SUM(Tableau1[[#This Row],[Heure hebdomadaire de soutien ou d''approfondissement 6ème (18h)]:[Coordination et mise en œuvre des projets pédagogiques innovants (engagement annuel)]])</f>
        <v>0</v>
      </c>
      <c r="X22" s="2" t="s">
        <v>309</v>
      </c>
      <c r="Y22" s="2" t="s">
        <v>186</v>
      </c>
      <c r="Z22" s="2" t="s">
        <v>293</v>
      </c>
      <c r="AB22" s="2" t="s">
        <v>238</v>
      </c>
      <c r="AC22" s="2" t="s">
        <v>270</v>
      </c>
      <c r="AD22" s="2" t="s">
        <v>252</v>
      </c>
      <c r="AE22" s="2" t="s">
        <v>300</v>
      </c>
      <c r="AF22" s="2" t="s">
        <v>301</v>
      </c>
      <c r="AG22" s="2" t="s">
        <v>379</v>
      </c>
      <c r="AH22" s="2" t="s">
        <v>206</v>
      </c>
      <c r="AI22" s="2" t="s">
        <v>298</v>
      </c>
      <c r="AJ22" s="2" t="s">
        <v>341</v>
      </c>
    </row>
    <row r="23" spans="3:36" s="2" customFormat="1" ht="30" customHeight="1" thickBot="1" x14ac:dyDescent="0.3">
      <c r="C23" s="34">
        <f t="shared" si="1"/>
        <v>0</v>
      </c>
      <c r="D23" s="35">
        <f t="shared" si="0"/>
        <v>0</v>
      </c>
      <c r="E23" s="6"/>
      <c r="F23" s="7"/>
      <c r="G23" s="12"/>
      <c r="H23" s="8"/>
      <c r="I23" s="8"/>
      <c r="J23" s="8"/>
      <c r="K23" s="8"/>
      <c r="L23" s="13"/>
      <c r="M23" s="30">
        <f>SUM(Tableau1[[#This Row],[Heure hebdomadaire de soutien ou d''approfondissement 6ème (18h)]:[Coordination et mise en œuvre des projets pédagogiques innovants (engagement annuel)]])</f>
        <v>0</v>
      </c>
      <c r="X23" s="2" t="s">
        <v>317</v>
      </c>
      <c r="Y23" s="2" t="s">
        <v>187</v>
      </c>
      <c r="Z23" s="2" t="s">
        <v>294</v>
      </c>
      <c r="AB23" s="2" t="s">
        <v>239</v>
      </c>
      <c r="AC23" s="2" t="s">
        <v>290</v>
      </c>
      <c r="AD23" s="2" t="s">
        <v>253</v>
      </c>
      <c r="AE23" s="2" t="s">
        <v>305</v>
      </c>
      <c r="AF23" s="2" t="s">
        <v>308</v>
      </c>
      <c r="AG23" s="2" t="s">
        <v>380</v>
      </c>
      <c r="AH23" s="2" t="s">
        <v>257</v>
      </c>
      <c r="AI23" s="2" t="s">
        <v>304</v>
      </c>
      <c r="AJ23" s="2" t="s">
        <v>352</v>
      </c>
    </row>
    <row r="24" spans="3:36" s="2" customFormat="1" ht="30" customHeight="1" thickBot="1" x14ac:dyDescent="0.3">
      <c r="C24" s="34">
        <f t="shared" si="1"/>
        <v>0</v>
      </c>
      <c r="D24" s="35">
        <f t="shared" si="0"/>
        <v>0</v>
      </c>
      <c r="E24" s="6"/>
      <c r="F24" s="7"/>
      <c r="G24" s="12"/>
      <c r="H24" s="8"/>
      <c r="I24" s="8"/>
      <c r="J24" s="8"/>
      <c r="K24" s="8"/>
      <c r="L24" s="13"/>
      <c r="M24" s="30">
        <f>SUM(Tableau1[[#This Row],[Heure hebdomadaire de soutien ou d''approfondissement 6ème (18h)]:[Coordination et mise en œuvre des projets pédagogiques innovants (engagement annuel)]])</f>
        <v>0</v>
      </c>
      <c r="X24" s="2" t="s">
        <v>319</v>
      </c>
      <c r="Y24" s="2" t="s">
        <v>188</v>
      </c>
      <c r="Z24" s="2" t="s">
        <v>299</v>
      </c>
      <c r="AB24" s="2" t="s">
        <v>240</v>
      </c>
      <c r="AC24" s="2" t="s">
        <v>291</v>
      </c>
      <c r="AD24" s="2" t="s">
        <v>318</v>
      </c>
      <c r="AE24" s="2" t="s">
        <v>316</v>
      </c>
      <c r="AF24" s="2" t="s">
        <v>311</v>
      </c>
      <c r="AH24" s="2" t="s">
        <v>264</v>
      </c>
      <c r="AI24" s="2" t="s">
        <v>306</v>
      </c>
      <c r="AJ24" s="2" t="s">
        <v>353</v>
      </c>
    </row>
    <row r="25" spans="3:36" s="2" customFormat="1" ht="30" customHeight="1" thickBot="1" x14ac:dyDescent="0.3">
      <c r="C25" s="34">
        <f t="shared" si="1"/>
        <v>0</v>
      </c>
      <c r="D25" s="35">
        <f t="shared" si="0"/>
        <v>0</v>
      </c>
      <c r="E25" s="6"/>
      <c r="F25" s="7"/>
      <c r="G25" s="12"/>
      <c r="H25" s="8"/>
      <c r="I25" s="8"/>
      <c r="J25" s="8"/>
      <c r="K25" s="8"/>
      <c r="L25" s="13"/>
      <c r="M25" s="30">
        <f>SUM(Tableau1[[#This Row],[Heure hebdomadaire de soutien ou d''approfondissement 6ème (18h)]:[Coordination et mise en œuvre des projets pédagogiques innovants (engagement annuel)]])</f>
        <v>0</v>
      </c>
      <c r="X25" s="2" t="s">
        <v>320</v>
      </c>
      <c r="Y25" s="2" t="s">
        <v>224</v>
      </c>
      <c r="Z25" s="2" t="s">
        <v>302</v>
      </c>
      <c r="AB25" s="2" t="s">
        <v>241</v>
      </c>
      <c r="AC25" s="2" t="s">
        <v>322</v>
      </c>
      <c r="AD25" s="2" t="s">
        <v>326</v>
      </c>
      <c r="AE25" s="2" t="s">
        <v>339</v>
      </c>
      <c r="AF25" s="2" t="s">
        <v>312</v>
      </c>
      <c r="AH25" s="2" t="s">
        <v>269</v>
      </c>
      <c r="AI25" s="2" t="s">
        <v>307</v>
      </c>
      <c r="AJ25" s="2" t="s">
        <v>354</v>
      </c>
    </row>
    <row r="26" spans="3:36" s="2" customFormat="1" ht="30" customHeight="1" thickBot="1" x14ac:dyDescent="0.3">
      <c r="C26" s="34">
        <f t="shared" si="1"/>
        <v>0</v>
      </c>
      <c r="D26" s="35">
        <f t="shared" si="0"/>
        <v>0</v>
      </c>
      <c r="E26" s="6"/>
      <c r="F26" s="7"/>
      <c r="G26" s="12"/>
      <c r="H26" s="8"/>
      <c r="I26" s="8"/>
      <c r="J26" s="8"/>
      <c r="K26" s="8"/>
      <c r="L26" s="13"/>
      <c r="M26" s="30">
        <f>SUM(Tableau1[[#This Row],[Heure hebdomadaire de soutien ou d''approfondissement 6ème (18h)]:[Coordination et mise en œuvre des projets pédagogiques innovants (engagement annuel)]])</f>
        <v>0</v>
      </c>
      <c r="X26" s="2" t="s">
        <v>328</v>
      </c>
      <c r="Y26" s="2" t="s">
        <v>367</v>
      </c>
      <c r="Z26" s="2" t="s">
        <v>303</v>
      </c>
      <c r="AB26" s="2" t="s">
        <v>242</v>
      </c>
      <c r="AC26" s="2" t="s">
        <v>345</v>
      </c>
      <c r="AD26" s="2" t="s">
        <v>330</v>
      </c>
      <c r="AE26" s="2" t="s">
        <v>360</v>
      </c>
      <c r="AF26" s="2" t="s">
        <v>313</v>
      </c>
      <c r="AH26" s="2" t="s">
        <v>273</v>
      </c>
      <c r="AI26" s="2" t="s">
        <v>342</v>
      </c>
      <c r="AJ26" s="2" t="s">
        <v>355</v>
      </c>
    </row>
    <row r="27" spans="3:36" s="2" customFormat="1" ht="30" customHeight="1" thickBot="1" x14ac:dyDescent="0.3">
      <c r="C27" s="34">
        <f t="shared" si="1"/>
        <v>0</v>
      </c>
      <c r="D27" s="35">
        <f t="shared" si="0"/>
        <v>0</v>
      </c>
      <c r="E27" s="6"/>
      <c r="F27" s="7"/>
      <c r="G27" s="12"/>
      <c r="H27" s="8"/>
      <c r="I27" s="8"/>
      <c r="J27" s="8"/>
      <c r="K27" s="8"/>
      <c r="L27" s="13"/>
      <c r="M27" s="30">
        <f>SUM(Tableau1[[#This Row],[Heure hebdomadaire de soutien ou d''approfondissement 6ème (18h)]:[Coordination et mise en œuvre des projets pédagogiques innovants (engagement annuel)]])</f>
        <v>0</v>
      </c>
      <c r="X27" s="2" t="s">
        <v>331</v>
      </c>
      <c r="Y27" s="2" t="s">
        <v>368</v>
      </c>
      <c r="Z27" s="2" t="s">
        <v>323</v>
      </c>
      <c r="AB27" s="2" t="s">
        <v>243</v>
      </c>
      <c r="AC27" s="2" t="s">
        <v>375</v>
      </c>
      <c r="AD27" s="2" t="s">
        <v>336</v>
      </c>
      <c r="AE27" s="2" t="s">
        <v>395</v>
      </c>
      <c r="AF27" s="2" t="s">
        <v>314</v>
      </c>
      <c r="AH27" s="2" t="s">
        <v>20</v>
      </c>
      <c r="AI27" s="2" t="s">
        <v>343</v>
      </c>
      <c r="AJ27" s="2" t="s">
        <v>356</v>
      </c>
    </row>
    <row r="28" spans="3:36" s="2" customFormat="1" ht="30" customHeight="1" x14ac:dyDescent="0.25">
      <c r="C28" s="34">
        <f t="shared" si="1"/>
        <v>0</v>
      </c>
      <c r="D28" s="35">
        <f t="shared" si="0"/>
        <v>0</v>
      </c>
      <c r="E28" s="6"/>
      <c r="F28" s="7"/>
      <c r="G28" s="31"/>
      <c r="H28" s="32"/>
      <c r="I28" s="32"/>
      <c r="J28" s="32"/>
      <c r="K28" s="32"/>
      <c r="L28" s="33"/>
      <c r="M28" s="30">
        <f>SUM(Tableau1[[#This Row],[Heure hebdomadaire de soutien ou d''approfondissement 6ème (18h)]:[Coordination et mise en œuvre des projets pédagogiques innovants (engagement annuel)]])</f>
        <v>0</v>
      </c>
      <c r="X28" s="2" t="s">
        <v>361</v>
      </c>
      <c r="Y28" s="2" t="s">
        <v>397</v>
      </c>
      <c r="Z28" s="2" t="s">
        <v>324</v>
      </c>
      <c r="AB28" s="2" t="s">
        <v>267</v>
      </c>
      <c r="AC28" s="2" t="s">
        <v>387</v>
      </c>
      <c r="AD28" s="2" t="s">
        <v>337</v>
      </c>
      <c r="AF28" s="2" t="s">
        <v>315</v>
      </c>
      <c r="AH28" s="2" t="s">
        <v>292</v>
      </c>
      <c r="AI28" s="2" t="s">
        <v>383</v>
      </c>
      <c r="AJ28" s="2" t="s">
        <v>357</v>
      </c>
    </row>
    <row r="29" spans="3:36" x14ac:dyDescent="0.25">
      <c r="X29" t="s">
        <v>362</v>
      </c>
      <c r="Z29" t="s">
        <v>325</v>
      </c>
      <c r="AB29" t="s">
        <v>274</v>
      </c>
      <c r="AC29" t="s">
        <v>389</v>
      </c>
      <c r="AD29" t="s">
        <v>338</v>
      </c>
      <c r="AF29" t="s">
        <v>335</v>
      </c>
      <c r="AH29" t="s">
        <v>297</v>
      </c>
      <c r="AI29" t="s">
        <v>384</v>
      </c>
      <c r="AJ29" t="s">
        <v>358</v>
      </c>
    </row>
    <row r="30" spans="3:36" x14ac:dyDescent="0.25">
      <c r="X30" t="s">
        <v>363</v>
      </c>
      <c r="Z30" t="s">
        <v>366</v>
      </c>
      <c r="AB30" t="s">
        <v>275</v>
      </c>
      <c r="AC30" t="s">
        <v>399</v>
      </c>
      <c r="AD30" t="s">
        <v>347</v>
      </c>
      <c r="AF30" t="s">
        <v>344</v>
      </c>
      <c r="AH30" t="s">
        <v>310</v>
      </c>
      <c r="AI30" t="s">
        <v>385</v>
      </c>
      <c r="AJ30" t="s">
        <v>359</v>
      </c>
    </row>
    <row r="31" spans="3:36" x14ac:dyDescent="0.25">
      <c r="X31" t="s">
        <v>393</v>
      </c>
      <c r="Z31" t="s">
        <v>369</v>
      </c>
      <c r="AB31" t="s">
        <v>278</v>
      </c>
      <c r="AD31" t="s">
        <v>348</v>
      </c>
      <c r="AF31" t="s">
        <v>346</v>
      </c>
      <c r="AH31" t="s">
        <v>327</v>
      </c>
      <c r="AI31" t="s">
        <v>386</v>
      </c>
      <c r="AJ31" t="s">
        <v>374</v>
      </c>
    </row>
    <row r="32" spans="3:36" x14ac:dyDescent="0.25">
      <c r="Z32" t="s">
        <v>370</v>
      </c>
      <c r="AB32" t="s">
        <v>332</v>
      </c>
      <c r="AD32" t="s">
        <v>349</v>
      </c>
      <c r="AF32" t="s">
        <v>377</v>
      </c>
      <c r="AH32" t="s">
        <v>329</v>
      </c>
      <c r="AI32" t="s">
        <v>388</v>
      </c>
      <c r="AJ32" t="s">
        <v>396</v>
      </c>
    </row>
    <row r="33" spans="26:34" x14ac:dyDescent="0.25">
      <c r="Z33" t="s">
        <v>371</v>
      </c>
      <c r="AB33" t="s">
        <v>333</v>
      </c>
      <c r="AD33" t="s">
        <v>351</v>
      </c>
      <c r="AF33" t="s">
        <v>382</v>
      </c>
      <c r="AH33" t="s">
        <v>334</v>
      </c>
    </row>
    <row r="34" spans="26:34" x14ac:dyDescent="0.25">
      <c r="Z34" t="s">
        <v>372</v>
      </c>
      <c r="AB34" t="s">
        <v>364</v>
      </c>
      <c r="AD34" t="s">
        <v>378</v>
      </c>
      <c r="AF34" t="s">
        <v>391</v>
      </c>
      <c r="AH34" t="s">
        <v>350</v>
      </c>
    </row>
    <row r="35" spans="26:34" x14ac:dyDescent="0.25">
      <c r="Z35" t="s">
        <v>400</v>
      </c>
      <c r="AB35" t="s">
        <v>373</v>
      </c>
      <c r="AD35" t="s">
        <v>392</v>
      </c>
      <c r="AH35" t="s">
        <v>381</v>
      </c>
    </row>
    <row r="36" spans="26:34" x14ac:dyDescent="0.25">
      <c r="AB36" t="s">
        <v>376</v>
      </c>
      <c r="AD36" t="s">
        <v>398</v>
      </c>
      <c r="AH36" t="s">
        <v>390</v>
      </c>
    </row>
    <row r="37" spans="26:34" x14ac:dyDescent="0.25">
      <c r="AH37" t="s">
        <v>394</v>
      </c>
    </row>
    <row r="38" spans="26:34" x14ac:dyDescent="0.25">
      <c r="AH38" t="s">
        <v>401</v>
      </c>
    </row>
    <row r="160" spans="3:4" x14ac:dyDescent="0.25">
      <c r="C160" s="19"/>
      <c r="D160" s="20"/>
    </row>
    <row r="161" spans="3:4" x14ac:dyDescent="0.25">
      <c r="C161" s="21"/>
      <c r="D161" s="22"/>
    </row>
    <row r="162" spans="3:4" x14ac:dyDescent="0.25">
      <c r="C162" s="19"/>
      <c r="D162" s="20"/>
    </row>
    <row r="163" spans="3:4" x14ac:dyDescent="0.25">
      <c r="C163" s="21"/>
      <c r="D163" s="22"/>
    </row>
    <row r="164" spans="3:4" x14ac:dyDescent="0.25">
      <c r="C164" s="19"/>
      <c r="D164" s="20"/>
    </row>
    <row r="165" spans="3:4" x14ac:dyDescent="0.25">
      <c r="C165" s="21"/>
      <c r="D165" s="22"/>
    </row>
    <row r="166" spans="3:4" x14ac:dyDescent="0.25">
      <c r="C166" s="15"/>
      <c r="D166" s="16"/>
    </row>
    <row r="167" spans="3:4" x14ac:dyDescent="0.25">
      <c r="C167" s="17"/>
      <c r="D167" s="18"/>
    </row>
    <row r="168" spans="3:4" x14ac:dyDescent="0.25">
      <c r="C168" s="15"/>
      <c r="D168" s="16"/>
    </row>
    <row r="169" spans="3:4" x14ac:dyDescent="0.25">
      <c r="C169" s="17"/>
      <c r="D169" s="18"/>
    </row>
    <row r="170" spans="3:4" x14ac:dyDescent="0.25">
      <c r="C170" s="15"/>
      <c r="D170" s="16"/>
    </row>
    <row r="171" spans="3:4" x14ac:dyDescent="0.25">
      <c r="C171" s="17"/>
      <c r="D171" s="18"/>
    </row>
    <row r="172" spans="3:4" x14ac:dyDescent="0.25">
      <c r="C172" s="15"/>
      <c r="D172" s="16"/>
    </row>
    <row r="173" spans="3:4" x14ac:dyDescent="0.25">
      <c r="C173" s="17"/>
      <c r="D173" s="18"/>
    </row>
    <row r="174" spans="3:4" x14ac:dyDescent="0.25">
      <c r="C174" s="15"/>
      <c r="D174" s="16"/>
    </row>
    <row r="175" spans="3:4" x14ac:dyDescent="0.25">
      <c r="C175" s="17"/>
      <c r="D175" s="18"/>
    </row>
    <row r="176" spans="3:4" x14ac:dyDescent="0.25">
      <c r="C176" s="15"/>
      <c r="D176" s="16"/>
    </row>
    <row r="177" spans="3:4" x14ac:dyDescent="0.25">
      <c r="C177" s="17"/>
      <c r="D177" s="18"/>
    </row>
    <row r="178" spans="3:4" x14ac:dyDescent="0.25">
      <c r="C178" s="15"/>
      <c r="D178" s="16"/>
    </row>
    <row r="179" spans="3:4" x14ac:dyDescent="0.25">
      <c r="C179" s="17"/>
      <c r="D179" s="18"/>
    </row>
    <row r="180" spans="3:4" x14ac:dyDescent="0.25">
      <c r="C180" s="15"/>
      <c r="D180" s="16"/>
    </row>
    <row r="181" spans="3:4" x14ac:dyDescent="0.25">
      <c r="C181" s="17"/>
      <c r="D181" s="18"/>
    </row>
    <row r="182" spans="3:4" x14ac:dyDescent="0.25">
      <c r="C182" s="15"/>
      <c r="D182" s="16"/>
    </row>
    <row r="183" spans="3:4" x14ac:dyDescent="0.25">
      <c r="C183" s="17"/>
      <c r="D183" s="18"/>
    </row>
    <row r="184" spans="3:4" x14ac:dyDescent="0.25">
      <c r="C184" s="15"/>
      <c r="D184" s="16"/>
    </row>
    <row r="185" spans="3:4" x14ac:dyDescent="0.25">
      <c r="C185" s="17"/>
      <c r="D185" s="18"/>
    </row>
    <row r="186" spans="3:4" x14ac:dyDescent="0.25">
      <c r="C186" s="15"/>
      <c r="D186" s="16"/>
    </row>
    <row r="187" spans="3:4" x14ac:dyDescent="0.25">
      <c r="C187" s="17"/>
      <c r="D187" s="18"/>
    </row>
    <row r="188" spans="3:4" x14ac:dyDescent="0.25">
      <c r="C188" s="15"/>
      <c r="D188" s="16"/>
    </row>
    <row r="336" spans="21:21" x14ac:dyDescent="0.25">
      <c r="U336" t="s">
        <v>19</v>
      </c>
    </row>
  </sheetData>
  <sheetProtection sheet="1" objects="1" scenarios="1"/>
  <mergeCells count="1">
    <mergeCell ref="A2:B2"/>
  </mergeCells>
  <phoneticPr fontId="1" type="noConversion"/>
  <dataValidations count="4">
    <dataValidation type="list" allowBlank="1" showInputMessage="1" showErrorMessage="1" sqref="C3:C28" xr:uid="{29C4D67B-F1CE-4666-90CD-C40C05BF66F5}">
      <formula1>$R$5:$R$17</formula1>
    </dataValidation>
    <dataValidation type="list" allowBlank="1" showInputMessage="1" showErrorMessage="1" sqref="G2:L28" xr:uid="{994E6974-B00F-4CD6-9756-E16CACF6FB62}">
      <formula1>$T$2:$T$8</formula1>
    </dataValidation>
    <dataValidation type="list" allowBlank="1" showInputMessage="1" showErrorMessage="1" sqref="D2" xr:uid="{E226880D-BFF5-47CE-AADE-8703BF449B21}">
      <formula1>INDIRECT($C$2)</formula1>
    </dataValidation>
    <dataValidation type="list" allowBlank="1" showInputMessage="1" showErrorMessage="1" sqref="C2" xr:uid="{A63B13A1-7CD5-4A57-B282-302EB182662E}">
      <formula1>$P$2:$P$14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4585-79F6-491D-BFD1-B38ABBB6508F}">
  <dimension ref="A1:B371"/>
  <sheetViews>
    <sheetView topLeftCell="A248" workbookViewId="0">
      <selection activeCell="A73" sqref="A73:A366"/>
    </sheetView>
  </sheetViews>
  <sheetFormatPr baseColWidth="10" defaultRowHeight="15" x14ac:dyDescent="0.25"/>
  <sheetData>
    <row r="1" spans="1:2" x14ac:dyDescent="0.25">
      <c r="A1" s="2" t="s">
        <v>402</v>
      </c>
      <c r="B1" s="2" t="s">
        <v>403</v>
      </c>
    </row>
    <row r="2" spans="1:2" hidden="1" x14ac:dyDescent="0.25">
      <c r="A2" s="2" t="s">
        <v>26</v>
      </c>
      <c r="B2" s="2" t="s">
        <v>9</v>
      </c>
    </row>
    <row r="3" spans="1:2" hidden="1" x14ac:dyDescent="0.25">
      <c r="A3" s="2" t="s">
        <v>27</v>
      </c>
      <c r="B3" s="2" t="s">
        <v>5</v>
      </c>
    </row>
    <row r="4" spans="1:2" hidden="1" x14ac:dyDescent="0.25">
      <c r="A4" s="2" t="s">
        <v>28</v>
      </c>
      <c r="B4" s="2" t="s">
        <v>4</v>
      </c>
    </row>
    <row r="5" spans="1:2" hidden="1" x14ac:dyDescent="0.25">
      <c r="A5" s="2" t="s">
        <v>29</v>
      </c>
      <c r="B5" s="2" t="s">
        <v>7</v>
      </c>
    </row>
    <row r="6" spans="1:2" hidden="1" x14ac:dyDescent="0.25">
      <c r="A6" s="2" t="s">
        <v>30</v>
      </c>
      <c r="B6" s="2" t="s">
        <v>5</v>
      </c>
    </row>
    <row r="7" spans="1:2" hidden="1" x14ac:dyDescent="0.25">
      <c r="A7" s="2" t="s">
        <v>31</v>
      </c>
      <c r="B7" s="2" t="s">
        <v>5</v>
      </c>
    </row>
    <row r="8" spans="1:2" hidden="1" x14ac:dyDescent="0.25">
      <c r="A8" s="2" t="s">
        <v>32</v>
      </c>
      <c r="B8" s="2" t="s">
        <v>33</v>
      </c>
    </row>
    <row r="9" spans="1:2" hidden="1" x14ac:dyDescent="0.25">
      <c r="A9" s="2" t="s">
        <v>34</v>
      </c>
      <c r="B9" s="2" t="s">
        <v>5</v>
      </c>
    </row>
    <row r="10" spans="1:2" hidden="1" x14ac:dyDescent="0.25">
      <c r="A10" s="2" t="s">
        <v>35</v>
      </c>
      <c r="B10" s="2" t="s">
        <v>36</v>
      </c>
    </row>
    <row r="11" spans="1:2" hidden="1" x14ac:dyDescent="0.25">
      <c r="A11" s="2" t="s">
        <v>37</v>
      </c>
      <c r="B11" s="2" t="s">
        <v>7</v>
      </c>
    </row>
    <row r="12" spans="1:2" hidden="1" x14ac:dyDescent="0.25">
      <c r="A12" s="2" t="s">
        <v>38</v>
      </c>
      <c r="B12" s="2" t="s">
        <v>5</v>
      </c>
    </row>
    <row r="13" spans="1:2" hidden="1" x14ac:dyDescent="0.25">
      <c r="A13" s="2" t="s">
        <v>39</v>
      </c>
      <c r="B13" s="2" t="s">
        <v>6</v>
      </c>
    </row>
    <row r="14" spans="1:2" hidden="1" x14ac:dyDescent="0.25">
      <c r="A14" s="2" t="s">
        <v>40</v>
      </c>
      <c r="B14" s="2" t="s">
        <v>4</v>
      </c>
    </row>
    <row r="15" spans="1:2" hidden="1" x14ac:dyDescent="0.25">
      <c r="A15" s="2" t="s">
        <v>41</v>
      </c>
      <c r="B15" s="2" t="s">
        <v>4</v>
      </c>
    </row>
    <row r="16" spans="1:2" hidden="1" x14ac:dyDescent="0.25">
      <c r="A16" s="2" t="s">
        <v>42</v>
      </c>
      <c r="B16" s="2" t="s">
        <v>36</v>
      </c>
    </row>
    <row r="17" spans="1:2" hidden="1" x14ac:dyDescent="0.25">
      <c r="A17" s="2" t="s">
        <v>43</v>
      </c>
      <c r="B17" s="2" t="s">
        <v>36</v>
      </c>
    </row>
    <row r="18" spans="1:2" hidden="1" x14ac:dyDescent="0.25">
      <c r="A18" s="2" t="s">
        <v>44</v>
      </c>
      <c r="B18" s="2" t="s">
        <v>36</v>
      </c>
    </row>
    <row r="19" spans="1:2" hidden="1" x14ac:dyDescent="0.25">
      <c r="A19" s="2" t="s">
        <v>45</v>
      </c>
      <c r="B19" s="2" t="s">
        <v>36</v>
      </c>
    </row>
    <row r="20" spans="1:2" hidden="1" x14ac:dyDescent="0.25">
      <c r="A20" s="2" t="s">
        <v>46</v>
      </c>
      <c r="B20" s="2" t="s">
        <v>36</v>
      </c>
    </row>
    <row r="21" spans="1:2" hidden="1" x14ac:dyDescent="0.25">
      <c r="A21" s="2" t="s">
        <v>47</v>
      </c>
      <c r="B21" s="2" t="s">
        <v>9</v>
      </c>
    </row>
    <row r="22" spans="1:2" hidden="1" x14ac:dyDescent="0.25">
      <c r="A22" s="2" t="s">
        <v>48</v>
      </c>
      <c r="B22" s="2" t="s">
        <v>7</v>
      </c>
    </row>
    <row r="23" spans="1:2" hidden="1" x14ac:dyDescent="0.25">
      <c r="A23" s="2" t="s">
        <v>49</v>
      </c>
      <c r="B23" s="2" t="s">
        <v>6</v>
      </c>
    </row>
    <row r="24" spans="1:2" hidden="1" x14ac:dyDescent="0.25">
      <c r="A24" s="2" t="s">
        <v>50</v>
      </c>
      <c r="B24" s="2" t="s">
        <v>6</v>
      </c>
    </row>
    <row r="25" spans="1:2" hidden="1" x14ac:dyDescent="0.25">
      <c r="A25" s="2" t="s">
        <v>51</v>
      </c>
      <c r="B25" s="2" t="s">
        <v>10</v>
      </c>
    </row>
    <row r="26" spans="1:2" hidden="1" x14ac:dyDescent="0.25">
      <c r="A26" s="2" t="s">
        <v>52</v>
      </c>
      <c r="B26" s="2" t="s">
        <v>53</v>
      </c>
    </row>
    <row r="27" spans="1:2" hidden="1" x14ac:dyDescent="0.25">
      <c r="A27" s="2" t="s">
        <v>54</v>
      </c>
      <c r="B27" s="2" t="s">
        <v>6</v>
      </c>
    </row>
    <row r="28" spans="1:2" hidden="1" x14ac:dyDescent="0.25">
      <c r="A28" t="s">
        <v>55</v>
      </c>
      <c r="B28" t="s">
        <v>6</v>
      </c>
    </row>
    <row r="29" spans="1:2" hidden="1" x14ac:dyDescent="0.25">
      <c r="A29" t="s">
        <v>56</v>
      </c>
      <c r="B29" t="s">
        <v>9</v>
      </c>
    </row>
    <row r="30" spans="1:2" hidden="1" x14ac:dyDescent="0.25">
      <c r="A30" t="s">
        <v>57</v>
      </c>
      <c r="B30" t="s">
        <v>9</v>
      </c>
    </row>
    <row r="31" spans="1:2" hidden="1" x14ac:dyDescent="0.25">
      <c r="A31" t="s">
        <v>58</v>
      </c>
      <c r="B31" t="s">
        <v>9</v>
      </c>
    </row>
    <row r="32" spans="1:2" hidden="1" x14ac:dyDescent="0.25">
      <c r="A32" t="s">
        <v>59</v>
      </c>
      <c r="B32" t="s">
        <v>9</v>
      </c>
    </row>
    <row r="33" spans="1:2" hidden="1" x14ac:dyDescent="0.25">
      <c r="A33" t="s">
        <v>60</v>
      </c>
      <c r="B33" t="s">
        <v>7</v>
      </c>
    </row>
    <row r="34" spans="1:2" hidden="1" x14ac:dyDescent="0.25">
      <c r="A34" t="s">
        <v>61</v>
      </c>
      <c r="B34" t="s">
        <v>7</v>
      </c>
    </row>
    <row r="35" spans="1:2" hidden="1" x14ac:dyDescent="0.25">
      <c r="A35" t="s">
        <v>62</v>
      </c>
      <c r="B35" t="s">
        <v>33</v>
      </c>
    </row>
    <row r="36" spans="1:2" hidden="1" x14ac:dyDescent="0.25">
      <c r="A36" t="s">
        <v>63</v>
      </c>
      <c r="B36" t="s">
        <v>4</v>
      </c>
    </row>
    <row r="37" spans="1:2" hidden="1" x14ac:dyDescent="0.25">
      <c r="A37" t="s">
        <v>64</v>
      </c>
      <c r="B37" t="s">
        <v>65</v>
      </c>
    </row>
    <row r="38" spans="1:2" hidden="1" x14ac:dyDescent="0.25">
      <c r="A38" t="s">
        <v>66</v>
      </c>
      <c r="B38" t="s">
        <v>65</v>
      </c>
    </row>
    <row r="39" spans="1:2" hidden="1" x14ac:dyDescent="0.25">
      <c r="A39" t="s">
        <v>67</v>
      </c>
      <c r="B39" t="s">
        <v>65</v>
      </c>
    </row>
    <row r="40" spans="1:2" hidden="1" x14ac:dyDescent="0.25">
      <c r="A40" t="s">
        <v>68</v>
      </c>
      <c r="B40" t="s">
        <v>65</v>
      </c>
    </row>
    <row r="41" spans="1:2" hidden="1" x14ac:dyDescent="0.25">
      <c r="A41" t="s">
        <v>69</v>
      </c>
      <c r="B41" t="s">
        <v>65</v>
      </c>
    </row>
    <row r="42" spans="1:2" hidden="1" x14ac:dyDescent="0.25">
      <c r="A42" t="s">
        <v>70</v>
      </c>
      <c r="B42" t="s">
        <v>71</v>
      </c>
    </row>
    <row r="43" spans="1:2" hidden="1" x14ac:dyDescent="0.25">
      <c r="A43" t="s">
        <v>72</v>
      </c>
      <c r="B43" t="s">
        <v>71</v>
      </c>
    </row>
    <row r="44" spans="1:2" hidden="1" x14ac:dyDescent="0.25">
      <c r="A44" t="s">
        <v>73</v>
      </c>
      <c r="B44" t="s">
        <v>71</v>
      </c>
    </row>
    <row r="45" spans="1:2" hidden="1" x14ac:dyDescent="0.25">
      <c r="A45" t="s">
        <v>74</v>
      </c>
      <c r="B45" t="s">
        <v>71</v>
      </c>
    </row>
    <row r="46" spans="1:2" hidden="1" x14ac:dyDescent="0.25">
      <c r="A46" t="s">
        <v>75</v>
      </c>
      <c r="B46" t="s">
        <v>71</v>
      </c>
    </row>
    <row r="47" spans="1:2" hidden="1" x14ac:dyDescent="0.25">
      <c r="A47" t="s">
        <v>76</v>
      </c>
      <c r="B47" t="s">
        <v>71</v>
      </c>
    </row>
    <row r="48" spans="1:2" hidden="1" x14ac:dyDescent="0.25">
      <c r="A48" t="s">
        <v>77</v>
      </c>
      <c r="B48" t="s">
        <v>71</v>
      </c>
    </row>
    <row r="49" spans="1:2" hidden="1" x14ac:dyDescent="0.25">
      <c r="A49" t="s">
        <v>78</v>
      </c>
      <c r="B49" t="s">
        <v>71</v>
      </c>
    </row>
    <row r="50" spans="1:2" hidden="1" x14ac:dyDescent="0.25">
      <c r="A50" t="s">
        <v>79</v>
      </c>
      <c r="B50" t="s">
        <v>71</v>
      </c>
    </row>
    <row r="51" spans="1:2" hidden="1" x14ac:dyDescent="0.25">
      <c r="A51" t="s">
        <v>80</v>
      </c>
      <c r="B51" t="s">
        <v>33</v>
      </c>
    </row>
    <row r="52" spans="1:2" hidden="1" x14ac:dyDescent="0.25">
      <c r="A52" t="s">
        <v>81</v>
      </c>
      <c r="B52" t="s">
        <v>33</v>
      </c>
    </row>
    <row r="53" spans="1:2" hidden="1" x14ac:dyDescent="0.25">
      <c r="A53" t="s">
        <v>82</v>
      </c>
      <c r="B53" t="s">
        <v>33</v>
      </c>
    </row>
    <row r="54" spans="1:2" hidden="1" x14ac:dyDescent="0.25">
      <c r="A54" t="s">
        <v>83</v>
      </c>
      <c r="B54" t="s">
        <v>33</v>
      </c>
    </row>
    <row r="55" spans="1:2" hidden="1" x14ac:dyDescent="0.25">
      <c r="A55" t="s">
        <v>84</v>
      </c>
      <c r="B55" t="s">
        <v>33</v>
      </c>
    </row>
    <row r="56" spans="1:2" hidden="1" x14ac:dyDescent="0.25">
      <c r="A56" t="s">
        <v>85</v>
      </c>
      <c r="B56" t="s">
        <v>33</v>
      </c>
    </row>
    <row r="57" spans="1:2" hidden="1" x14ac:dyDescent="0.25">
      <c r="A57" t="s">
        <v>86</v>
      </c>
      <c r="B57" t="s">
        <v>33</v>
      </c>
    </row>
    <row r="58" spans="1:2" hidden="1" x14ac:dyDescent="0.25">
      <c r="A58" t="s">
        <v>87</v>
      </c>
      <c r="B58" t="s">
        <v>33</v>
      </c>
    </row>
    <row r="59" spans="1:2" hidden="1" x14ac:dyDescent="0.25">
      <c r="A59" t="s">
        <v>88</v>
      </c>
      <c r="B59" t="s">
        <v>33</v>
      </c>
    </row>
    <row r="60" spans="1:2" hidden="1" x14ac:dyDescent="0.25">
      <c r="A60" t="s">
        <v>89</v>
      </c>
      <c r="B60" t="s">
        <v>53</v>
      </c>
    </row>
    <row r="61" spans="1:2" hidden="1" x14ac:dyDescent="0.25">
      <c r="A61" t="s">
        <v>90</v>
      </c>
      <c r="B61" t="s">
        <v>53</v>
      </c>
    </row>
    <row r="62" spans="1:2" hidden="1" x14ac:dyDescent="0.25">
      <c r="A62" t="s">
        <v>91</v>
      </c>
      <c r="B62" t="s">
        <v>53</v>
      </c>
    </row>
    <row r="63" spans="1:2" hidden="1" x14ac:dyDescent="0.25">
      <c r="A63" t="s">
        <v>92</v>
      </c>
      <c r="B63" t="s">
        <v>53</v>
      </c>
    </row>
    <row r="64" spans="1:2" hidden="1" x14ac:dyDescent="0.25">
      <c r="A64" t="s">
        <v>93</v>
      </c>
      <c r="B64" t="s">
        <v>53</v>
      </c>
    </row>
    <row r="65" spans="1:2" hidden="1" x14ac:dyDescent="0.25">
      <c r="A65" t="s">
        <v>94</v>
      </c>
      <c r="B65" t="s">
        <v>53</v>
      </c>
    </row>
    <row r="66" spans="1:2" hidden="1" x14ac:dyDescent="0.25">
      <c r="A66" t="s">
        <v>95</v>
      </c>
      <c r="B66" t="s">
        <v>53</v>
      </c>
    </row>
    <row r="67" spans="1:2" hidden="1" x14ac:dyDescent="0.25">
      <c r="A67" t="s">
        <v>96</v>
      </c>
      <c r="B67" t="s">
        <v>65</v>
      </c>
    </row>
    <row r="68" spans="1:2" hidden="1" x14ac:dyDescent="0.25">
      <c r="A68" t="s">
        <v>97</v>
      </c>
      <c r="B68" t="s">
        <v>5</v>
      </c>
    </row>
    <row r="69" spans="1:2" hidden="1" x14ac:dyDescent="0.25">
      <c r="A69" t="s">
        <v>98</v>
      </c>
      <c r="B69" t="s">
        <v>5</v>
      </c>
    </row>
    <row r="70" spans="1:2" hidden="1" x14ac:dyDescent="0.25">
      <c r="A70" t="s">
        <v>99</v>
      </c>
      <c r="B70" t="s">
        <v>33</v>
      </c>
    </row>
    <row r="71" spans="1:2" hidden="1" x14ac:dyDescent="0.25">
      <c r="A71" t="s">
        <v>100</v>
      </c>
      <c r="B71" t="s">
        <v>53</v>
      </c>
    </row>
    <row r="72" spans="1:2" hidden="1" x14ac:dyDescent="0.25">
      <c r="A72" t="s">
        <v>101</v>
      </c>
      <c r="B72" t="s">
        <v>9</v>
      </c>
    </row>
    <row r="73" spans="1:2" x14ac:dyDescent="0.25">
      <c r="A73" t="s">
        <v>102</v>
      </c>
      <c r="B73" t="s">
        <v>11</v>
      </c>
    </row>
    <row r="74" spans="1:2" hidden="1" x14ac:dyDescent="0.25">
      <c r="A74" t="s">
        <v>103</v>
      </c>
      <c r="B74" t="s">
        <v>33</v>
      </c>
    </row>
    <row r="75" spans="1:2" hidden="1" x14ac:dyDescent="0.25">
      <c r="A75" t="s">
        <v>104</v>
      </c>
      <c r="B75" t="s">
        <v>7</v>
      </c>
    </row>
    <row r="76" spans="1:2" hidden="1" x14ac:dyDescent="0.25">
      <c r="A76" t="s">
        <v>105</v>
      </c>
      <c r="B76" t="s">
        <v>5</v>
      </c>
    </row>
    <row r="77" spans="1:2" hidden="1" x14ac:dyDescent="0.25">
      <c r="A77" t="s">
        <v>106</v>
      </c>
      <c r="B77" t="s">
        <v>4</v>
      </c>
    </row>
    <row r="78" spans="1:2" hidden="1" x14ac:dyDescent="0.25">
      <c r="A78" t="s">
        <v>107</v>
      </c>
      <c r="B78" t="s">
        <v>108</v>
      </c>
    </row>
    <row r="79" spans="1:2" hidden="1" x14ac:dyDescent="0.25">
      <c r="A79" t="s">
        <v>109</v>
      </c>
      <c r="B79" t="s">
        <v>108</v>
      </c>
    </row>
    <row r="80" spans="1:2" hidden="1" x14ac:dyDescent="0.25">
      <c r="A80" t="s">
        <v>110</v>
      </c>
      <c r="B80" t="s">
        <v>6</v>
      </c>
    </row>
    <row r="81" spans="1:2" hidden="1" x14ac:dyDescent="0.25">
      <c r="A81" t="s">
        <v>111</v>
      </c>
      <c r="B81" t="s">
        <v>112</v>
      </c>
    </row>
    <row r="82" spans="1:2" hidden="1" x14ac:dyDescent="0.25">
      <c r="A82" t="s">
        <v>113</v>
      </c>
      <c r="B82" t="s">
        <v>112</v>
      </c>
    </row>
    <row r="83" spans="1:2" hidden="1" x14ac:dyDescent="0.25">
      <c r="A83" t="s">
        <v>114</v>
      </c>
      <c r="B83" t="s">
        <v>6</v>
      </c>
    </row>
    <row r="84" spans="1:2" x14ac:dyDescent="0.25">
      <c r="A84" t="s">
        <v>115</v>
      </c>
      <c r="B84" t="s">
        <v>11</v>
      </c>
    </row>
    <row r="85" spans="1:2" x14ac:dyDescent="0.25">
      <c r="A85" t="s">
        <v>116</v>
      </c>
      <c r="B85" t="s">
        <v>11</v>
      </c>
    </row>
    <row r="86" spans="1:2" hidden="1" x14ac:dyDescent="0.25">
      <c r="A86" t="s">
        <v>117</v>
      </c>
      <c r="B86" t="s">
        <v>9</v>
      </c>
    </row>
    <row r="87" spans="1:2" hidden="1" x14ac:dyDescent="0.25">
      <c r="A87" t="s">
        <v>118</v>
      </c>
      <c r="B87" t="s">
        <v>33</v>
      </c>
    </row>
    <row r="88" spans="1:2" hidden="1" x14ac:dyDescent="0.25">
      <c r="A88" t="s">
        <v>119</v>
      </c>
      <c r="B88" t="s">
        <v>33</v>
      </c>
    </row>
    <row r="89" spans="1:2" hidden="1" x14ac:dyDescent="0.25">
      <c r="A89" t="s">
        <v>120</v>
      </c>
      <c r="B89" t="s">
        <v>33</v>
      </c>
    </row>
    <row r="90" spans="1:2" hidden="1" x14ac:dyDescent="0.25">
      <c r="A90" t="s">
        <v>121</v>
      </c>
      <c r="B90" t="s">
        <v>3</v>
      </c>
    </row>
    <row r="91" spans="1:2" hidden="1" x14ac:dyDescent="0.25">
      <c r="A91" t="s">
        <v>122</v>
      </c>
      <c r="B91" t="s">
        <v>6</v>
      </c>
    </row>
    <row r="92" spans="1:2" hidden="1" x14ac:dyDescent="0.25">
      <c r="A92" t="s">
        <v>123</v>
      </c>
      <c r="B92" t="s">
        <v>10</v>
      </c>
    </row>
    <row r="93" spans="1:2" hidden="1" x14ac:dyDescent="0.25">
      <c r="A93" t="s">
        <v>124</v>
      </c>
      <c r="B93" t="s">
        <v>10</v>
      </c>
    </row>
    <row r="94" spans="1:2" hidden="1" x14ac:dyDescent="0.25">
      <c r="A94" t="s">
        <v>125</v>
      </c>
      <c r="B94" t="s">
        <v>6</v>
      </c>
    </row>
    <row r="95" spans="1:2" hidden="1" x14ac:dyDescent="0.25">
      <c r="A95" t="s">
        <v>126</v>
      </c>
      <c r="B95" t="s">
        <v>6</v>
      </c>
    </row>
    <row r="96" spans="1:2" hidden="1" x14ac:dyDescent="0.25">
      <c r="A96" t="s">
        <v>127</v>
      </c>
      <c r="B96" t="s">
        <v>108</v>
      </c>
    </row>
    <row r="97" spans="1:2" hidden="1" x14ac:dyDescent="0.25">
      <c r="A97" t="s">
        <v>128</v>
      </c>
      <c r="B97" t="s">
        <v>112</v>
      </c>
    </row>
    <row r="98" spans="1:2" hidden="1" x14ac:dyDescent="0.25">
      <c r="A98" t="s">
        <v>129</v>
      </c>
      <c r="B98" t="s">
        <v>112</v>
      </c>
    </row>
    <row r="99" spans="1:2" hidden="1" x14ac:dyDescent="0.25">
      <c r="A99" t="s">
        <v>130</v>
      </c>
      <c r="B99" t="s">
        <v>9</v>
      </c>
    </row>
    <row r="100" spans="1:2" hidden="1" x14ac:dyDescent="0.25">
      <c r="A100" t="s">
        <v>131</v>
      </c>
      <c r="B100" t="s">
        <v>112</v>
      </c>
    </row>
    <row r="101" spans="1:2" x14ac:dyDescent="0.25">
      <c r="A101" t="s">
        <v>132</v>
      </c>
      <c r="B101" t="s">
        <v>11</v>
      </c>
    </row>
    <row r="102" spans="1:2" hidden="1" x14ac:dyDescent="0.25">
      <c r="A102" t="s">
        <v>133</v>
      </c>
      <c r="B102" t="s">
        <v>4</v>
      </c>
    </row>
    <row r="103" spans="1:2" hidden="1" x14ac:dyDescent="0.25">
      <c r="A103" t="s">
        <v>134</v>
      </c>
      <c r="B103" t="s">
        <v>4</v>
      </c>
    </row>
    <row r="104" spans="1:2" hidden="1" x14ac:dyDescent="0.25">
      <c r="A104" t="s">
        <v>135</v>
      </c>
      <c r="B104" t="s">
        <v>6</v>
      </c>
    </row>
    <row r="105" spans="1:2" hidden="1" x14ac:dyDescent="0.25">
      <c r="A105" t="s">
        <v>136</v>
      </c>
      <c r="B105" t="s">
        <v>4</v>
      </c>
    </row>
    <row r="106" spans="1:2" hidden="1" x14ac:dyDescent="0.25">
      <c r="A106" t="s">
        <v>137</v>
      </c>
      <c r="B106" t="s">
        <v>4</v>
      </c>
    </row>
    <row r="107" spans="1:2" hidden="1" x14ac:dyDescent="0.25">
      <c r="A107" t="s">
        <v>138</v>
      </c>
      <c r="B107" t="s">
        <v>4</v>
      </c>
    </row>
    <row r="108" spans="1:2" hidden="1" x14ac:dyDescent="0.25">
      <c r="A108" t="s">
        <v>139</v>
      </c>
      <c r="B108" t="s">
        <v>108</v>
      </c>
    </row>
    <row r="109" spans="1:2" hidden="1" x14ac:dyDescent="0.25">
      <c r="A109" t="s">
        <v>140</v>
      </c>
      <c r="B109" t="s">
        <v>5</v>
      </c>
    </row>
    <row r="110" spans="1:2" hidden="1" x14ac:dyDescent="0.25">
      <c r="A110" t="s">
        <v>141</v>
      </c>
      <c r="B110" t="s">
        <v>53</v>
      </c>
    </row>
    <row r="111" spans="1:2" hidden="1" x14ac:dyDescent="0.25">
      <c r="A111" t="s">
        <v>142</v>
      </c>
      <c r="B111" t="s">
        <v>9</v>
      </c>
    </row>
    <row r="112" spans="1:2" hidden="1" x14ac:dyDescent="0.25">
      <c r="A112" t="s">
        <v>143</v>
      </c>
      <c r="B112" t="s">
        <v>4</v>
      </c>
    </row>
    <row r="113" spans="1:2" hidden="1" x14ac:dyDescent="0.25">
      <c r="A113" t="s">
        <v>144</v>
      </c>
      <c r="B113" t="s">
        <v>5</v>
      </c>
    </row>
    <row r="114" spans="1:2" hidden="1" x14ac:dyDescent="0.25">
      <c r="A114" t="s">
        <v>145</v>
      </c>
      <c r="B114" t="s">
        <v>3</v>
      </c>
    </row>
    <row r="115" spans="1:2" hidden="1" x14ac:dyDescent="0.25">
      <c r="A115" t="s">
        <v>146</v>
      </c>
      <c r="B115" t="s">
        <v>108</v>
      </c>
    </row>
    <row r="116" spans="1:2" hidden="1" x14ac:dyDescent="0.25">
      <c r="A116" t="s">
        <v>147</v>
      </c>
      <c r="B116" t="s">
        <v>5</v>
      </c>
    </row>
    <row r="117" spans="1:2" hidden="1" x14ac:dyDescent="0.25">
      <c r="A117" t="s">
        <v>148</v>
      </c>
      <c r="B117" t="s">
        <v>3</v>
      </c>
    </row>
    <row r="118" spans="1:2" hidden="1" x14ac:dyDescent="0.25">
      <c r="A118" t="s">
        <v>149</v>
      </c>
      <c r="B118" t="s">
        <v>5</v>
      </c>
    </row>
    <row r="119" spans="1:2" hidden="1" x14ac:dyDescent="0.25">
      <c r="A119" t="s">
        <v>150</v>
      </c>
      <c r="B119" t="s">
        <v>108</v>
      </c>
    </row>
    <row r="120" spans="1:2" hidden="1" x14ac:dyDescent="0.25">
      <c r="A120" t="s">
        <v>151</v>
      </c>
      <c r="B120" t="s">
        <v>108</v>
      </c>
    </row>
    <row r="121" spans="1:2" hidden="1" x14ac:dyDescent="0.25">
      <c r="A121" t="s">
        <v>152</v>
      </c>
      <c r="B121" t="s">
        <v>5</v>
      </c>
    </row>
    <row r="122" spans="1:2" hidden="1" x14ac:dyDescent="0.25">
      <c r="A122" t="s">
        <v>153</v>
      </c>
      <c r="B122" t="s">
        <v>65</v>
      </c>
    </row>
    <row r="123" spans="1:2" hidden="1" x14ac:dyDescent="0.25">
      <c r="A123" t="s">
        <v>154</v>
      </c>
      <c r="B123" t="s">
        <v>65</v>
      </c>
    </row>
    <row r="124" spans="1:2" hidden="1" x14ac:dyDescent="0.25">
      <c r="A124" t="s">
        <v>155</v>
      </c>
      <c r="B124" t="s">
        <v>5</v>
      </c>
    </row>
    <row r="125" spans="1:2" hidden="1" x14ac:dyDescent="0.25">
      <c r="A125" t="s">
        <v>156</v>
      </c>
      <c r="B125" t="s">
        <v>6</v>
      </c>
    </row>
    <row r="126" spans="1:2" hidden="1" x14ac:dyDescent="0.25">
      <c r="A126" t="s">
        <v>157</v>
      </c>
      <c r="B126" t="s">
        <v>7</v>
      </c>
    </row>
    <row r="127" spans="1:2" hidden="1" x14ac:dyDescent="0.25">
      <c r="A127" t="s">
        <v>158</v>
      </c>
      <c r="B127" t="s">
        <v>7</v>
      </c>
    </row>
    <row r="128" spans="1:2" hidden="1" x14ac:dyDescent="0.25">
      <c r="A128" t="s">
        <v>159</v>
      </c>
      <c r="B128" t="s">
        <v>5</v>
      </c>
    </row>
    <row r="129" spans="1:2" hidden="1" x14ac:dyDescent="0.25">
      <c r="A129" t="s">
        <v>160</v>
      </c>
      <c r="B129" t="s">
        <v>9</v>
      </c>
    </row>
    <row r="130" spans="1:2" hidden="1" x14ac:dyDescent="0.25">
      <c r="A130" t="s">
        <v>161</v>
      </c>
      <c r="B130" t="s">
        <v>65</v>
      </c>
    </row>
    <row r="131" spans="1:2" hidden="1" x14ac:dyDescent="0.25">
      <c r="A131" t="s">
        <v>162</v>
      </c>
      <c r="B131" t="s">
        <v>108</v>
      </c>
    </row>
    <row r="132" spans="1:2" hidden="1" x14ac:dyDescent="0.25">
      <c r="A132" t="s">
        <v>163</v>
      </c>
      <c r="B132" t="s">
        <v>7</v>
      </c>
    </row>
    <row r="133" spans="1:2" hidden="1" x14ac:dyDescent="0.25">
      <c r="A133" t="s">
        <v>164</v>
      </c>
      <c r="B133" t="s">
        <v>9</v>
      </c>
    </row>
    <row r="134" spans="1:2" hidden="1" x14ac:dyDescent="0.25">
      <c r="A134" t="s">
        <v>165</v>
      </c>
      <c r="B134" t="s">
        <v>112</v>
      </c>
    </row>
    <row r="135" spans="1:2" hidden="1" x14ac:dyDescent="0.25">
      <c r="A135" t="s">
        <v>166</v>
      </c>
      <c r="B135" t="s">
        <v>10</v>
      </c>
    </row>
    <row r="136" spans="1:2" hidden="1" x14ac:dyDescent="0.25">
      <c r="A136" t="s">
        <v>167</v>
      </c>
      <c r="B136" t="s">
        <v>9</v>
      </c>
    </row>
    <row r="137" spans="1:2" hidden="1" x14ac:dyDescent="0.25">
      <c r="A137" t="s">
        <v>168</v>
      </c>
      <c r="B137" t="s">
        <v>7</v>
      </c>
    </row>
    <row r="138" spans="1:2" hidden="1" x14ac:dyDescent="0.25">
      <c r="A138" t="s">
        <v>169</v>
      </c>
      <c r="B138" t="s">
        <v>3</v>
      </c>
    </row>
    <row r="139" spans="1:2" hidden="1" x14ac:dyDescent="0.25">
      <c r="A139" t="s">
        <v>170</v>
      </c>
      <c r="B139" t="s">
        <v>6</v>
      </c>
    </row>
    <row r="140" spans="1:2" hidden="1" x14ac:dyDescent="0.25">
      <c r="A140" t="s">
        <v>171</v>
      </c>
      <c r="B140" t="s">
        <v>6</v>
      </c>
    </row>
    <row r="141" spans="1:2" hidden="1" x14ac:dyDescent="0.25">
      <c r="A141" t="s">
        <v>172</v>
      </c>
      <c r="B141" t="s">
        <v>9</v>
      </c>
    </row>
    <row r="142" spans="1:2" hidden="1" x14ac:dyDescent="0.25">
      <c r="A142" t="s">
        <v>173</v>
      </c>
      <c r="B142" t="s">
        <v>112</v>
      </c>
    </row>
    <row r="143" spans="1:2" hidden="1" x14ac:dyDescent="0.25">
      <c r="A143" t="s">
        <v>174</v>
      </c>
      <c r="B143" t="s">
        <v>112</v>
      </c>
    </row>
    <row r="144" spans="1:2" hidden="1" x14ac:dyDescent="0.25">
      <c r="A144" t="s">
        <v>175</v>
      </c>
      <c r="B144" t="s">
        <v>112</v>
      </c>
    </row>
    <row r="145" spans="1:2" hidden="1" x14ac:dyDescent="0.25">
      <c r="A145" t="s">
        <v>176</v>
      </c>
      <c r="B145" t="s">
        <v>112</v>
      </c>
    </row>
    <row r="146" spans="1:2" hidden="1" x14ac:dyDescent="0.25">
      <c r="A146" t="s">
        <v>177</v>
      </c>
      <c r="B146" t="s">
        <v>112</v>
      </c>
    </row>
    <row r="147" spans="1:2" hidden="1" x14ac:dyDescent="0.25">
      <c r="A147" t="s">
        <v>178</v>
      </c>
      <c r="B147" t="s">
        <v>112</v>
      </c>
    </row>
    <row r="148" spans="1:2" hidden="1" x14ac:dyDescent="0.25">
      <c r="A148" t="s">
        <v>179</v>
      </c>
      <c r="B148" t="s">
        <v>112</v>
      </c>
    </row>
    <row r="149" spans="1:2" hidden="1" x14ac:dyDescent="0.25">
      <c r="A149" t="s">
        <v>180</v>
      </c>
      <c r="B149" t="s">
        <v>112</v>
      </c>
    </row>
    <row r="150" spans="1:2" hidden="1" x14ac:dyDescent="0.25">
      <c r="A150" t="s">
        <v>181</v>
      </c>
      <c r="B150" t="s">
        <v>4</v>
      </c>
    </row>
    <row r="151" spans="1:2" hidden="1" x14ac:dyDescent="0.25">
      <c r="A151" t="s">
        <v>182</v>
      </c>
      <c r="B151" t="s">
        <v>9</v>
      </c>
    </row>
    <row r="152" spans="1:2" hidden="1" x14ac:dyDescent="0.25">
      <c r="A152" t="s">
        <v>183</v>
      </c>
      <c r="B152" t="s">
        <v>9</v>
      </c>
    </row>
    <row r="153" spans="1:2" hidden="1" x14ac:dyDescent="0.25">
      <c r="A153" t="s">
        <v>184</v>
      </c>
      <c r="B153" t="s">
        <v>4</v>
      </c>
    </row>
    <row r="154" spans="1:2" hidden="1" x14ac:dyDescent="0.25">
      <c r="A154" t="s">
        <v>185</v>
      </c>
      <c r="B154" t="s">
        <v>65</v>
      </c>
    </row>
    <row r="155" spans="1:2" hidden="1" x14ac:dyDescent="0.25">
      <c r="A155" t="s">
        <v>186</v>
      </c>
      <c r="B155" t="s">
        <v>65</v>
      </c>
    </row>
    <row r="156" spans="1:2" hidden="1" x14ac:dyDescent="0.25">
      <c r="A156" t="s">
        <v>187</v>
      </c>
      <c r="B156" t="s">
        <v>65</v>
      </c>
    </row>
    <row r="157" spans="1:2" hidden="1" x14ac:dyDescent="0.25">
      <c r="A157" t="s">
        <v>188</v>
      </c>
      <c r="B157" t="s">
        <v>65</v>
      </c>
    </row>
    <row r="158" spans="1:2" hidden="1" x14ac:dyDescent="0.25">
      <c r="A158" t="s">
        <v>189</v>
      </c>
      <c r="B158" t="s">
        <v>3</v>
      </c>
    </row>
    <row r="159" spans="1:2" hidden="1" x14ac:dyDescent="0.25">
      <c r="A159" t="s">
        <v>190</v>
      </c>
      <c r="B159" t="s">
        <v>3</v>
      </c>
    </row>
    <row r="160" spans="1:2" hidden="1" x14ac:dyDescent="0.25">
      <c r="A160" t="s">
        <v>191</v>
      </c>
      <c r="B160" t="s">
        <v>10</v>
      </c>
    </row>
    <row r="161" spans="1:2" hidden="1" x14ac:dyDescent="0.25">
      <c r="A161" t="s">
        <v>192</v>
      </c>
      <c r="B161" t="s">
        <v>3</v>
      </c>
    </row>
    <row r="162" spans="1:2" hidden="1" x14ac:dyDescent="0.25">
      <c r="A162" t="s">
        <v>193</v>
      </c>
      <c r="B162" t="s">
        <v>9</v>
      </c>
    </row>
    <row r="163" spans="1:2" hidden="1" x14ac:dyDescent="0.25">
      <c r="A163" t="s">
        <v>194</v>
      </c>
      <c r="B163" t="s">
        <v>7</v>
      </c>
    </row>
    <row r="164" spans="1:2" hidden="1" x14ac:dyDescent="0.25">
      <c r="A164" t="s">
        <v>195</v>
      </c>
      <c r="B164" t="s">
        <v>7</v>
      </c>
    </row>
    <row r="165" spans="1:2" x14ac:dyDescent="0.25">
      <c r="A165" t="s">
        <v>196</v>
      </c>
      <c r="B165" t="s">
        <v>11</v>
      </c>
    </row>
    <row r="166" spans="1:2" hidden="1" x14ac:dyDescent="0.25">
      <c r="A166" t="s">
        <v>197</v>
      </c>
      <c r="B166" t="s">
        <v>5</v>
      </c>
    </row>
    <row r="167" spans="1:2" hidden="1" x14ac:dyDescent="0.25">
      <c r="A167" t="s">
        <v>198</v>
      </c>
      <c r="B167" t="s">
        <v>6</v>
      </c>
    </row>
    <row r="168" spans="1:2" hidden="1" x14ac:dyDescent="0.25">
      <c r="A168" t="s">
        <v>199</v>
      </c>
      <c r="B168" t="s">
        <v>9</v>
      </c>
    </row>
    <row r="169" spans="1:2" hidden="1" x14ac:dyDescent="0.25">
      <c r="A169" t="s">
        <v>200</v>
      </c>
      <c r="B169" t="s">
        <v>7</v>
      </c>
    </row>
    <row r="170" spans="1:2" hidden="1" x14ac:dyDescent="0.25">
      <c r="A170" t="s">
        <v>201</v>
      </c>
      <c r="B170" t="s">
        <v>33</v>
      </c>
    </row>
    <row r="171" spans="1:2" hidden="1" x14ac:dyDescent="0.25">
      <c r="A171" t="s">
        <v>202</v>
      </c>
      <c r="B171" t="s">
        <v>108</v>
      </c>
    </row>
    <row r="172" spans="1:2" hidden="1" x14ac:dyDescent="0.25">
      <c r="A172" t="s">
        <v>203</v>
      </c>
      <c r="B172" t="s">
        <v>10</v>
      </c>
    </row>
    <row r="173" spans="1:2" hidden="1" x14ac:dyDescent="0.25">
      <c r="A173" t="s">
        <v>204</v>
      </c>
      <c r="B173" t="s">
        <v>3</v>
      </c>
    </row>
    <row r="174" spans="1:2" hidden="1" x14ac:dyDescent="0.25">
      <c r="A174" t="s">
        <v>205</v>
      </c>
      <c r="B174" t="s">
        <v>9</v>
      </c>
    </row>
    <row r="175" spans="1:2" hidden="1" x14ac:dyDescent="0.25">
      <c r="A175" t="s">
        <v>206</v>
      </c>
      <c r="B175" t="s">
        <v>9</v>
      </c>
    </row>
    <row r="176" spans="1:2" hidden="1" x14ac:dyDescent="0.25">
      <c r="A176" t="s">
        <v>207</v>
      </c>
      <c r="B176" t="s">
        <v>3</v>
      </c>
    </row>
    <row r="177" spans="1:2" x14ac:dyDescent="0.25">
      <c r="A177" t="s">
        <v>208</v>
      </c>
      <c r="B177" t="s">
        <v>11</v>
      </c>
    </row>
    <row r="178" spans="1:2" x14ac:dyDescent="0.25">
      <c r="A178" t="s">
        <v>209</v>
      </c>
      <c r="B178" t="s">
        <v>11</v>
      </c>
    </row>
    <row r="179" spans="1:2" x14ac:dyDescent="0.25">
      <c r="A179" t="s">
        <v>210</v>
      </c>
      <c r="B179" t="s">
        <v>11</v>
      </c>
    </row>
    <row r="180" spans="1:2" hidden="1" x14ac:dyDescent="0.25">
      <c r="A180" t="s">
        <v>211</v>
      </c>
      <c r="B180" t="s">
        <v>5</v>
      </c>
    </row>
    <row r="181" spans="1:2" hidden="1" x14ac:dyDescent="0.25">
      <c r="A181" t="s">
        <v>212</v>
      </c>
      <c r="B181" t="s">
        <v>6</v>
      </c>
    </row>
    <row r="182" spans="1:2" hidden="1" x14ac:dyDescent="0.25">
      <c r="A182" t="s">
        <v>213</v>
      </c>
      <c r="B182" t="s">
        <v>10</v>
      </c>
    </row>
    <row r="183" spans="1:2" hidden="1" x14ac:dyDescent="0.25">
      <c r="A183" t="s">
        <v>214</v>
      </c>
      <c r="B183" t="s">
        <v>10</v>
      </c>
    </row>
    <row r="184" spans="1:2" hidden="1" x14ac:dyDescent="0.25">
      <c r="A184" t="s">
        <v>215</v>
      </c>
      <c r="B184" t="s">
        <v>10</v>
      </c>
    </row>
    <row r="185" spans="1:2" hidden="1" x14ac:dyDescent="0.25">
      <c r="A185" t="s">
        <v>216</v>
      </c>
      <c r="B185" t="s">
        <v>10</v>
      </c>
    </row>
    <row r="186" spans="1:2" hidden="1" x14ac:dyDescent="0.25">
      <c r="A186" t="s">
        <v>217</v>
      </c>
      <c r="B186" t="s">
        <v>10</v>
      </c>
    </row>
    <row r="187" spans="1:2" hidden="1" x14ac:dyDescent="0.25">
      <c r="A187" t="s">
        <v>218</v>
      </c>
      <c r="B187" t="s">
        <v>10</v>
      </c>
    </row>
    <row r="188" spans="1:2" hidden="1" x14ac:dyDescent="0.25">
      <c r="A188" t="s">
        <v>219</v>
      </c>
      <c r="B188" t="s">
        <v>10</v>
      </c>
    </row>
    <row r="189" spans="1:2" hidden="1" x14ac:dyDescent="0.25">
      <c r="A189" t="s">
        <v>220</v>
      </c>
      <c r="B189" t="s">
        <v>10</v>
      </c>
    </row>
    <row r="190" spans="1:2" hidden="1" x14ac:dyDescent="0.25">
      <c r="A190" t="s">
        <v>221</v>
      </c>
      <c r="B190" t="s">
        <v>10</v>
      </c>
    </row>
    <row r="191" spans="1:2" hidden="1" x14ac:dyDescent="0.25">
      <c r="A191" t="s">
        <v>222</v>
      </c>
      <c r="B191" t="s">
        <v>10</v>
      </c>
    </row>
    <row r="192" spans="1:2" hidden="1" x14ac:dyDescent="0.25">
      <c r="A192" t="s">
        <v>223</v>
      </c>
      <c r="B192" t="s">
        <v>3</v>
      </c>
    </row>
    <row r="193" spans="1:2" hidden="1" x14ac:dyDescent="0.25">
      <c r="A193" t="s">
        <v>224</v>
      </c>
      <c r="B193" t="s">
        <v>65</v>
      </c>
    </row>
    <row r="194" spans="1:2" hidden="1" x14ac:dyDescent="0.25">
      <c r="A194" t="s">
        <v>225</v>
      </c>
      <c r="B194" t="s">
        <v>6</v>
      </c>
    </row>
    <row r="195" spans="1:2" hidden="1" x14ac:dyDescent="0.25">
      <c r="A195" t="s">
        <v>226</v>
      </c>
      <c r="B195" t="s">
        <v>108</v>
      </c>
    </row>
    <row r="196" spans="1:2" hidden="1" x14ac:dyDescent="0.25">
      <c r="A196" t="s">
        <v>227</v>
      </c>
      <c r="B196" t="s">
        <v>5</v>
      </c>
    </row>
    <row r="197" spans="1:2" hidden="1" x14ac:dyDescent="0.25">
      <c r="A197" t="s">
        <v>228</v>
      </c>
      <c r="B197" t="s">
        <v>10</v>
      </c>
    </row>
    <row r="198" spans="1:2" hidden="1" x14ac:dyDescent="0.25">
      <c r="A198" t="s">
        <v>229</v>
      </c>
      <c r="B198" t="s">
        <v>108</v>
      </c>
    </row>
    <row r="199" spans="1:2" hidden="1" x14ac:dyDescent="0.25">
      <c r="A199" t="s">
        <v>230</v>
      </c>
      <c r="B199" t="s">
        <v>53</v>
      </c>
    </row>
    <row r="200" spans="1:2" hidden="1" x14ac:dyDescent="0.25">
      <c r="A200" t="s">
        <v>231</v>
      </c>
      <c r="B200" t="s">
        <v>7</v>
      </c>
    </row>
    <row r="201" spans="1:2" hidden="1" x14ac:dyDescent="0.25">
      <c r="A201" t="s">
        <v>232</v>
      </c>
      <c r="B201" t="s">
        <v>4</v>
      </c>
    </row>
    <row r="202" spans="1:2" hidden="1" x14ac:dyDescent="0.25">
      <c r="A202" t="s">
        <v>233</v>
      </c>
      <c r="B202" t="s">
        <v>4</v>
      </c>
    </row>
    <row r="203" spans="1:2" hidden="1" x14ac:dyDescent="0.25">
      <c r="A203" t="s">
        <v>234</v>
      </c>
      <c r="B203" t="s">
        <v>4</v>
      </c>
    </row>
    <row r="204" spans="1:2" hidden="1" x14ac:dyDescent="0.25">
      <c r="A204" t="s">
        <v>235</v>
      </c>
      <c r="B204" t="s">
        <v>4</v>
      </c>
    </row>
    <row r="205" spans="1:2" hidden="1" x14ac:dyDescent="0.25">
      <c r="A205" t="s">
        <v>236</v>
      </c>
      <c r="B205" t="s">
        <v>4</v>
      </c>
    </row>
    <row r="206" spans="1:2" hidden="1" x14ac:dyDescent="0.25">
      <c r="A206" t="s">
        <v>237</v>
      </c>
      <c r="B206" t="s">
        <v>4</v>
      </c>
    </row>
    <row r="207" spans="1:2" hidden="1" x14ac:dyDescent="0.25">
      <c r="A207" t="s">
        <v>238</v>
      </c>
      <c r="B207" t="s">
        <v>4</v>
      </c>
    </row>
    <row r="208" spans="1:2" hidden="1" x14ac:dyDescent="0.25">
      <c r="A208" t="s">
        <v>239</v>
      </c>
      <c r="B208" t="s">
        <v>4</v>
      </c>
    </row>
    <row r="209" spans="1:2" hidden="1" x14ac:dyDescent="0.25">
      <c r="A209" t="s">
        <v>240</v>
      </c>
      <c r="B209" t="s">
        <v>4</v>
      </c>
    </row>
    <row r="210" spans="1:2" hidden="1" x14ac:dyDescent="0.25">
      <c r="A210" t="s">
        <v>241</v>
      </c>
      <c r="B210" t="s">
        <v>4</v>
      </c>
    </row>
    <row r="211" spans="1:2" hidden="1" x14ac:dyDescent="0.25">
      <c r="A211" t="s">
        <v>242</v>
      </c>
      <c r="B211" t="s">
        <v>4</v>
      </c>
    </row>
    <row r="212" spans="1:2" hidden="1" x14ac:dyDescent="0.25">
      <c r="A212" t="s">
        <v>243</v>
      </c>
      <c r="B212" t="s">
        <v>4</v>
      </c>
    </row>
    <row r="213" spans="1:2" hidden="1" x14ac:dyDescent="0.25">
      <c r="A213" t="s">
        <v>244</v>
      </c>
      <c r="B213" t="s">
        <v>112</v>
      </c>
    </row>
    <row r="214" spans="1:2" hidden="1" x14ac:dyDescent="0.25">
      <c r="A214" t="s">
        <v>245</v>
      </c>
      <c r="B214" t="s">
        <v>112</v>
      </c>
    </row>
    <row r="215" spans="1:2" hidden="1" x14ac:dyDescent="0.25">
      <c r="A215" t="s">
        <v>246</v>
      </c>
      <c r="B215" t="s">
        <v>112</v>
      </c>
    </row>
    <row r="216" spans="1:2" hidden="1" x14ac:dyDescent="0.25">
      <c r="A216" t="s">
        <v>247</v>
      </c>
      <c r="B216" t="s">
        <v>112</v>
      </c>
    </row>
    <row r="217" spans="1:2" hidden="1" x14ac:dyDescent="0.25">
      <c r="A217" t="s">
        <v>248</v>
      </c>
      <c r="B217" t="s">
        <v>112</v>
      </c>
    </row>
    <row r="218" spans="1:2" hidden="1" x14ac:dyDescent="0.25">
      <c r="A218" t="s">
        <v>249</v>
      </c>
      <c r="B218" t="s">
        <v>5</v>
      </c>
    </row>
    <row r="219" spans="1:2" hidden="1" x14ac:dyDescent="0.25">
      <c r="A219" t="s">
        <v>250</v>
      </c>
      <c r="B219" t="s">
        <v>108</v>
      </c>
    </row>
    <row r="220" spans="1:2" hidden="1" x14ac:dyDescent="0.25">
      <c r="A220" t="s">
        <v>251</v>
      </c>
      <c r="B220" t="s">
        <v>108</v>
      </c>
    </row>
    <row r="221" spans="1:2" hidden="1" x14ac:dyDescent="0.25">
      <c r="A221" t="s">
        <v>252</v>
      </c>
      <c r="B221" t="s">
        <v>5</v>
      </c>
    </row>
    <row r="222" spans="1:2" hidden="1" x14ac:dyDescent="0.25">
      <c r="A222" t="s">
        <v>253</v>
      </c>
      <c r="B222" t="s">
        <v>5</v>
      </c>
    </row>
    <row r="223" spans="1:2" hidden="1" x14ac:dyDescent="0.25">
      <c r="A223" t="s">
        <v>254</v>
      </c>
      <c r="B223" t="s">
        <v>6</v>
      </c>
    </row>
    <row r="224" spans="1:2" hidden="1" x14ac:dyDescent="0.25">
      <c r="A224" t="s">
        <v>255</v>
      </c>
      <c r="B224" t="s">
        <v>7</v>
      </c>
    </row>
    <row r="225" spans="1:2" hidden="1" x14ac:dyDescent="0.25">
      <c r="A225" t="s">
        <v>256</v>
      </c>
      <c r="B225" t="s">
        <v>7</v>
      </c>
    </row>
    <row r="226" spans="1:2" hidden="1" x14ac:dyDescent="0.25">
      <c r="A226" t="s">
        <v>257</v>
      </c>
      <c r="B226" t="s">
        <v>9</v>
      </c>
    </row>
    <row r="227" spans="1:2" hidden="1" x14ac:dyDescent="0.25">
      <c r="A227" t="s">
        <v>258</v>
      </c>
      <c r="B227" t="s">
        <v>3</v>
      </c>
    </row>
    <row r="228" spans="1:2" x14ac:dyDescent="0.25">
      <c r="A228" t="s">
        <v>259</v>
      </c>
      <c r="B228" t="s">
        <v>11</v>
      </c>
    </row>
    <row r="229" spans="1:2" x14ac:dyDescent="0.25">
      <c r="A229" t="s">
        <v>260</v>
      </c>
      <c r="B229" t="s">
        <v>11</v>
      </c>
    </row>
    <row r="230" spans="1:2" hidden="1" x14ac:dyDescent="0.25">
      <c r="A230" t="s">
        <v>261</v>
      </c>
      <c r="B230" t="s">
        <v>108</v>
      </c>
    </row>
    <row r="231" spans="1:2" hidden="1" x14ac:dyDescent="0.25">
      <c r="A231" t="s">
        <v>262</v>
      </c>
      <c r="B231" t="s">
        <v>10</v>
      </c>
    </row>
    <row r="232" spans="1:2" hidden="1" x14ac:dyDescent="0.25">
      <c r="A232" t="s">
        <v>263</v>
      </c>
      <c r="B232" t="s">
        <v>108</v>
      </c>
    </row>
    <row r="233" spans="1:2" hidden="1" x14ac:dyDescent="0.25">
      <c r="A233" t="s">
        <v>264</v>
      </c>
      <c r="B233" t="s">
        <v>9</v>
      </c>
    </row>
    <row r="234" spans="1:2" hidden="1" x14ac:dyDescent="0.25">
      <c r="A234" t="s">
        <v>265</v>
      </c>
      <c r="B234" t="s">
        <v>6</v>
      </c>
    </row>
    <row r="235" spans="1:2" hidden="1" x14ac:dyDescent="0.25">
      <c r="A235" t="s">
        <v>266</v>
      </c>
      <c r="B235" t="s">
        <v>108</v>
      </c>
    </row>
    <row r="236" spans="1:2" hidden="1" x14ac:dyDescent="0.25">
      <c r="A236" t="s">
        <v>267</v>
      </c>
      <c r="B236" t="s">
        <v>4</v>
      </c>
    </row>
    <row r="237" spans="1:2" hidden="1" x14ac:dyDescent="0.25">
      <c r="A237" t="s">
        <v>268</v>
      </c>
      <c r="B237" t="s">
        <v>108</v>
      </c>
    </row>
    <row r="238" spans="1:2" hidden="1" x14ac:dyDescent="0.25">
      <c r="A238" t="s">
        <v>269</v>
      </c>
      <c r="B238" t="s">
        <v>9</v>
      </c>
    </row>
    <row r="239" spans="1:2" hidden="1" x14ac:dyDescent="0.25">
      <c r="A239" t="s">
        <v>270</v>
      </c>
      <c r="B239" t="s">
        <v>6</v>
      </c>
    </row>
    <row r="240" spans="1:2" hidden="1" x14ac:dyDescent="0.25">
      <c r="A240" t="s">
        <v>271</v>
      </c>
      <c r="B240" t="s">
        <v>3</v>
      </c>
    </row>
    <row r="241" spans="1:2" hidden="1" x14ac:dyDescent="0.25">
      <c r="A241" t="s">
        <v>272</v>
      </c>
      <c r="B241" t="s">
        <v>108</v>
      </c>
    </row>
    <row r="242" spans="1:2" hidden="1" x14ac:dyDescent="0.25">
      <c r="A242" t="s">
        <v>273</v>
      </c>
      <c r="B242" t="s">
        <v>9</v>
      </c>
    </row>
    <row r="243" spans="1:2" hidden="1" x14ac:dyDescent="0.25">
      <c r="A243" t="s">
        <v>274</v>
      </c>
      <c r="B243" t="s">
        <v>4</v>
      </c>
    </row>
    <row r="244" spans="1:2" hidden="1" x14ac:dyDescent="0.25">
      <c r="A244" t="s">
        <v>275</v>
      </c>
      <c r="B244" t="s">
        <v>4</v>
      </c>
    </row>
    <row r="245" spans="1:2" hidden="1" x14ac:dyDescent="0.25">
      <c r="A245" t="s">
        <v>276</v>
      </c>
      <c r="B245" t="s">
        <v>33</v>
      </c>
    </row>
    <row r="246" spans="1:2" hidden="1" x14ac:dyDescent="0.25">
      <c r="A246" t="s">
        <v>277</v>
      </c>
      <c r="B246" t="s">
        <v>33</v>
      </c>
    </row>
    <row r="247" spans="1:2" hidden="1" x14ac:dyDescent="0.25">
      <c r="A247" t="s">
        <v>278</v>
      </c>
      <c r="B247" t="s">
        <v>4</v>
      </c>
    </row>
    <row r="248" spans="1:2" x14ac:dyDescent="0.25">
      <c r="A248" t="s">
        <v>279</v>
      </c>
      <c r="B248" t="s">
        <v>11</v>
      </c>
    </row>
    <row r="249" spans="1:2" hidden="1" x14ac:dyDescent="0.25">
      <c r="A249" t="s">
        <v>280</v>
      </c>
      <c r="B249" t="s">
        <v>7</v>
      </c>
    </row>
    <row r="250" spans="1:2" hidden="1" x14ac:dyDescent="0.25">
      <c r="A250" t="s">
        <v>281</v>
      </c>
      <c r="B250" t="s">
        <v>3</v>
      </c>
    </row>
    <row r="251" spans="1:2" x14ac:dyDescent="0.25">
      <c r="A251" t="s">
        <v>282</v>
      </c>
      <c r="B251" t="s">
        <v>11</v>
      </c>
    </row>
    <row r="252" spans="1:2" x14ac:dyDescent="0.25">
      <c r="A252" t="s">
        <v>283</v>
      </c>
      <c r="B252" t="s">
        <v>11</v>
      </c>
    </row>
    <row r="253" spans="1:2" x14ac:dyDescent="0.25">
      <c r="A253" t="s">
        <v>284</v>
      </c>
      <c r="B253" t="s">
        <v>11</v>
      </c>
    </row>
    <row r="254" spans="1:2" x14ac:dyDescent="0.25">
      <c r="A254" t="s">
        <v>285</v>
      </c>
      <c r="B254" t="s">
        <v>11</v>
      </c>
    </row>
    <row r="255" spans="1:2" x14ac:dyDescent="0.25">
      <c r="A255" t="s">
        <v>286</v>
      </c>
      <c r="B255" t="s">
        <v>11</v>
      </c>
    </row>
    <row r="256" spans="1:2" hidden="1" x14ac:dyDescent="0.25">
      <c r="A256" t="s">
        <v>287</v>
      </c>
      <c r="B256" t="s">
        <v>108</v>
      </c>
    </row>
    <row r="257" spans="1:2" hidden="1" x14ac:dyDescent="0.25">
      <c r="A257" t="s">
        <v>288</v>
      </c>
      <c r="B257" t="s">
        <v>7</v>
      </c>
    </row>
    <row r="258" spans="1:2" hidden="1" x14ac:dyDescent="0.25">
      <c r="A258" t="s">
        <v>289</v>
      </c>
      <c r="B258" t="s">
        <v>7</v>
      </c>
    </row>
    <row r="259" spans="1:2" hidden="1" x14ac:dyDescent="0.25">
      <c r="A259" t="s">
        <v>20</v>
      </c>
      <c r="B259" t="s">
        <v>9</v>
      </c>
    </row>
    <row r="260" spans="1:2" hidden="1" x14ac:dyDescent="0.25">
      <c r="A260" t="s">
        <v>290</v>
      </c>
      <c r="B260" t="s">
        <v>6</v>
      </c>
    </row>
    <row r="261" spans="1:2" hidden="1" x14ac:dyDescent="0.25">
      <c r="A261" t="s">
        <v>291</v>
      </c>
      <c r="B261" t="s">
        <v>6</v>
      </c>
    </row>
    <row r="262" spans="1:2" hidden="1" x14ac:dyDescent="0.25">
      <c r="A262" t="s">
        <v>292</v>
      </c>
      <c r="B262" t="s">
        <v>9</v>
      </c>
    </row>
    <row r="263" spans="1:2" hidden="1" x14ac:dyDescent="0.25">
      <c r="A263" t="s">
        <v>293</v>
      </c>
      <c r="B263" t="s">
        <v>33</v>
      </c>
    </row>
    <row r="264" spans="1:2" hidden="1" x14ac:dyDescent="0.25">
      <c r="A264" t="s">
        <v>294</v>
      </c>
      <c r="B264" t="s">
        <v>33</v>
      </c>
    </row>
    <row r="265" spans="1:2" x14ac:dyDescent="0.25">
      <c r="A265" t="s">
        <v>295</v>
      </c>
      <c r="B265" t="s">
        <v>11</v>
      </c>
    </row>
    <row r="266" spans="1:2" hidden="1" x14ac:dyDescent="0.25">
      <c r="A266" t="s">
        <v>296</v>
      </c>
      <c r="B266" t="s">
        <v>10</v>
      </c>
    </row>
    <row r="267" spans="1:2" hidden="1" x14ac:dyDescent="0.25">
      <c r="A267" t="s">
        <v>297</v>
      </c>
      <c r="B267" t="s">
        <v>9</v>
      </c>
    </row>
    <row r="268" spans="1:2" hidden="1" x14ac:dyDescent="0.25">
      <c r="A268" t="s">
        <v>298</v>
      </c>
      <c r="B268" t="s">
        <v>10</v>
      </c>
    </row>
    <row r="269" spans="1:2" hidden="1" x14ac:dyDescent="0.25">
      <c r="A269" t="s">
        <v>299</v>
      </c>
      <c r="B269" t="s">
        <v>33</v>
      </c>
    </row>
    <row r="270" spans="1:2" hidden="1" x14ac:dyDescent="0.25">
      <c r="A270" t="s">
        <v>300</v>
      </c>
      <c r="B270" t="s">
        <v>7</v>
      </c>
    </row>
    <row r="271" spans="1:2" hidden="1" x14ac:dyDescent="0.25">
      <c r="A271" t="s">
        <v>301</v>
      </c>
      <c r="B271" t="s">
        <v>108</v>
      </c>
    </row>
    <row r="272" spans="1:2" hidden="1" x14ac:dyDescent="0.25">
      <c r="A272" t="s">
        <v>302</v>
      </c>
      <c r="B272" t="s">
        <v>33</v>
      </c>
    </row>
    <row r="273" spans="1:2" hidden="1" x14ac:dyDescent="0.25">
      <c r="A273" t="s">
        <v>303</v>
      </c>
      <c r="B273" t="s">
        <v>33</v>
      </c>
    </row>
    <row r="274" spans="1:2" hidden="1" x14ac:dyDescent="0.25">
      <c r="A274" t="s">
        <v>304</v>
      </c>
      <c r="B274" t="s">
        <v>10</v>
      </c>
    </row>
    <row r="275" spans="1:2" hidden="1" x14ac:dyDescent="0.25">
      <c r="A275" t="s">
        <v>305</v>
      </c>
      <c r="B275" t="s">
        <v>7</v>
      </c>
    </row>
    <row r="276" spans="1:2" hidden="1" x14ac:dyDescent="0.25">
      <c r="A276" t="s">
        <v>306</v>
      </c>
      <c r="B276" t="s">
        <v>10</v>
      </c>
    </row>
    <row r="277" spans="1:2" hidden="1" x14ac:dyDescent="0.25">
      <c r="A277" t="s">
        <v>307</v>
      </c>
      <c r="B277" t="s">
        <v>10</v>
      </c>
    </row>
    <row r="278" spans="1:2" hidden="1" x14ac:dyDescent="0.25">
      <c r="A278" t="s">
        <v>308</v>
      </c>
      <c r="B278" t="s">
        <v>108</v>
      </c>
    </row>
    <row r="279" spans="1:2" hidden="1" x14ac:dyDescent="0.25">
      <c r="A279" t="s">
        <v>309</v>
      </c>
      <c r="B279" t="s">
        <v>3</v>
      </c>
    </row>
    <row r="280" spans="1:2" hidden="1" x14ac:dyDescent="0.25">
      <c r="A280" t="s">
        <v>310</v>
      </c>
      <c r="B280" t="s">
        <v>9</v>
      </c>
    </row>
    <row r="281" spans="1:2" hidden="1" x14ac:dyDescent="0.25">
      <c r="A281" t="s">
        <v>311</v>
      </c>
      <c r="B281" t="s">
        <v>108</v>
      </c>
    </row>
    <row r="282" spans="1:2" hidden="1" x14ac:dyDescent="0.25">
      <c r="A282" t="s">
        <v>312</v>
      </c>
      <c r="B282" t="s">
        <v>108</v>
      </c>
    </row>
    <row r="283" spans="1:2" hidden="1" x14ac:dyDescent="0.25">
      <c r="A283" t="s">
        <v>313</v>
      </c>
      <c r="B283" t="s">
        <v>108</v>
      </c>
    </row>
    <row r="284" spans="1:2" hidden="1" x14ac:dyDescent="0.25">
      <c r="A284" t="s">
        <v>314</v>
      </c>
      <c r="B284" t="s">
        <v>108</v>
      </c>
    </row>
    <row r="285" spans="1:2" hidden="1" x14ac:dyDescent="0.25">
      <c r="A285" t="s">
        <v>315</v>
      </c>
      <c r="B285" t="s">
        <v>108</v>
      </c>
    </row>
    <row r="286" spans="1:2" hidden="1" x14ac:dyDescent="0.25">
      <c r="A286" t="s">
        <v>316</v>
      </c>
      <c r="B286" t="s">
        <v>7</v>
      </c>
    </row>
    <row r="287" spans="1:2" hidden="1" x14ac:dyDescent="0.25">
      <c r="A287" t="s">
        <v>317</v>
      </c>
      <c r="B287" t="s">
        <v>3</v>
      </c>
    </row>
    <row r="288" spans="1:2" hidden="1" x14ac:dyDescent="0.25">
      <c r="A288" t="s">
        <v>318</v>
      </c>
      <c r="B288" t="s">
        <v>5</v>
      </c>
    </row>
    <row r="289" spans="1:2" hidden="1" x14ac:dyDescent="0.25">
      <c r="A289" t="s">
        <v>319</v>
      </c>
      <c r="B289" t="s">
        <v>3</v>
      </c>
    </row>
    <row r="290" spans="1:2" hidden="1" x14ac:dyDescent="0.25">
      <c r="A290" t="s">
        <v>320</v>
      </c>
      <c r="B290" t="s">
        <v>3</v>
      </c>
    </row>
    <row r="291" spans="1:2" x14ac:dyDescent="0.25">
      <c r="A291" t="s">
        <v>321</v>
      </c>
      <c r="B291" t="s">
        <v>11</v>
      </c>
    </row>
    <row r="292" spans="1:2" hidden="1" x14ac:dyDescent="0.25">
      <c r="A292" t="s">
        <v>322</v>
      </c>
      <c r="B292" t="s">
        <v>6</v>
      </c>
    </row>
    <row r="293" spans="1:2" hidden="1" x14ac:dyDescent="0.25">
      <c r="A293" t="s">
        <v>323</v>
      </c>
      <c r="B293" t="s">
        <v>33</v>
      </c>
    </row>
    <row r="294" spans="1:2" hidden="1" x14ac:dyDescent="0.25">
      <c r="A294" t="s">
        <v>324</v>
      </c>
      <c r="B294" t="s">
        <v>33</v>
      </c>
    </row>
    <row r="295" spans="1:2" hidden="1" x14ac:dyDescent="0.25">
      <c r="A295" t="s">
        <v>325</v>
      </c>
      <c r="B295" t="s">
        <v>33</v>
      </c>
    </row>
    <row r="296" spans="1:2" hidden="1" x14ac:dyDescent="0.25">
      <c r="A296" t="s">
        <v>326</v>
      </c>
      <c r="B296" t="s">
        <v>5</v>
      </c>
    </row>
    <row r="297" spans="1:2" hidden="1" x14ac:dyDescent="0.25">
      <c r="A297" t="s">
        <v>327</v>
      </c>
      <c r="B297" t="s">
        <v>9</v>
      </c>
    </row>
    <row r="298" spans="1:2" hidden="1" x14ac:dyDescent="0.25">
      <c r="A298" t="s">
        <v>328</v>
      </c>
      <c r="B298" t="s">
        <v>3</v>
      </c>
    </row>
    <row r="299" spans="1:2" hidden="1" x14ac:dyDescent="0.25">
      <c r="A299" t="s">
        <v>329</v>
      </c>
      <c r="B299" t="s">
        <v>9</v>
      </c>
    </row>
    <row r="300" spans="1:2" hidden="1" x14ac:dyDescent="0.25">
      <c r="A300" t="s">
        <v>330</v>
      </c>
      <c r="B300" t="s">
        <v>5</v>
      </c>
    </row>
    <row r="301" spans="1:2" hidden="1" x14ac:dyDescent="0.25">
      <c r="A301" t="s">
        <v>331</v>
      </c>
      <c r="B301" t="s">
        <v>3</v>
      </c>
    </row>
    <row r="302" spans="1:2" hidden="1" x14ac:dyDescent="0.25">
      <c r="A302" t="s">
        <v>332</v>
      </c>
      <c r="B302" t="s">
        <v>4</v>
      </c>
    </row>
    <row r="303" spans="1:2" hidden="1" x14ac:dyDescent="0.25">
      <c r="A303" t="s">
        <v>333</v>
      </c>
      <c r="B303" t="s">
        <v>4</v>
      </c>
    </row>
    <row r="304" spans="1:2" hidden="1" x14ac:dyDescent="0.25">
      <c r="A304" t="s">
        <v>334</v>
      </c>
      <c r="B304" t="s">
        <v>9</v>
      </c>
    </row>
    <row r="305" spans="1:2" hidden="1" x14ac:dyDescent="0.25">
      <c r="A305" t="s">
        <v>335</v>
      </c>
      <c r="B305" t="s">
        <v>108</v>
      </c>
    </row>
    <row r="306" spans="1:2" hidden="1" x14ac:dyDescent="0.25">
      <c r="A306" t="s">
        <v>336</v>
      </c>
      <c r="B306" t="s">
        <v>5</v>
      </c>
    </row>
    <row r="307" spans="1:2" hidden="1" x14ac:dyDescent="0.25">
      <c r="A307" t="s">
        <v>337</v>
      </c>
      <c r="B307" t="s">
        <v>5</v>
      </c>
    </row>
    <row r="308" spans="1:2" hidden="1" x14ac:dyDescent="0.25">
      <c r="A308" t="s">
        <v>338</v>
      </c>
      <c r="B308" t="s">
        <v>5</v>
      </c>
    </row>
    <row r="309" spans="1:2" hidden="1" x14ac:dyDescent="0.25">
      <c r="A309" t="s">
        <v>339</v>
      </c>
      <c r="B309" t="s">
        <v>7</v>
      </c>
    </row>
    <row r="310" spans="1:2" x14ac:dyDescent="0.25">
      <c r="A310" t="s">
        <v>340</v>
      </c>
      <c r="B310" t="s">
        <v>11</v>
      </c>
    </row>
    <row r="311" spans="1:2" x14ac:dyDescent="0.25">
      <c r="A311" t="s">
        <v>341</v>
      </c>
      <c r="B311" t="s">
        <v>11</v>
      </c>
    </row>
    <row r="312" spans="1:2" hidden="1" x14ac:dyDescent="0.25">
      <c r="A312" t="s">
        <v>342</v>
      </c>
      <c r="B312" t="s">
        <v>10</v>
      </c>
    </row>
    <row r="313" spans="1:2" hidden="1" x14ac:dyDescent="0.25">
      <c r="A313" t="s">
        <v>343</v>
      </c>
      <c r="B313" t="s">
        <v>10</v>
      </c>
    </row>
    <row r="314" spans="1:2" hidden="1" x14ac:dyDescent="0.25">
      <c r="A314" t="s">
        <v>344</v>
      </c>
      <c r="B314" t="s">
        <v>108</v>
      </c>
    </row>
    <row r="315" spans="1:2" hidden="1" x14ac:dyDescent="0.25">
      <c r="A315" t="s">
        <v>345</v>
      </c>
      <c r="B315" t="s">
        <v>6</v>
      </c>
    </row>
    <row r="316" spans="1:2" hidden="1" x14ac:dyDescent="0.25">
      <c r="A316" t="s">
        <v>346</v>
      </c>
      <c r="B316" t="s">
        <v>108</v>
      </c>
    </row>
    <row r="317" spans="1:2" hidden="1" x14ac:dyDescent="0.25">
      <c r="A317" t="s">
        <v>347</v>
      </c>
      <c r="B317" t="s">
        <v>5</v>
      </c>
    </row>
    <row r="318" spans="1:2" hidden="1" x14ac:dyDescent="0.25">
      <c r="A318" t="s">
        <v>348</v>
      </c>
      <c r="B318" t="s">
        <v>5</v>
      </c>
    </row>
    <row r="319" spans="1:2" hidden="1" x14ac:dyDescent="0.25">
      <c r="A319" t="s">
        <v>349</v>
      </c>
      <c r="B319" t="s">
        <v>5</v>
      </c>
    </row>
    <row r="320" spans="1:2" hidden="1" x14ac:dyDescent="0.25">
      <c r="A320" t="s">
        <v>350</v>
      </c>
      <c r="B320" t="s">
        <v>9</v>
      </c>
    </row>
    <row r="321" spans="1:2" hidden="1" x14ac:dyDescent="0.25">
      <c r="A321" t="s">
        <v>351</v>
      </c>
      <c r="B321" t="s">
        <v>5</v>
      </c>
    </row>
    <row r="322" spans="1:2" x14ac:dyDescent="0.25">
      <c r="A322" t="s">
        <v>352</v>
      </c>
      <c r="B322" t="s">
        <v>11</v>
      </c>
    </row>
    <row r="323" spans="1:2" x14ac:dyDescent="0.25">
      <c r="A323" t="s">
        <v>353</v>
      </c>
      <c r="B323" t="s">
        <v>11</v>
      </c>
    </row>
    <row r="324" spans="1:2" x14ac:dyDescent="0.25">
      <c r="A324" t="s">
        <v>354</v>
      </c>
      <c r="B324" t="s">
        <v>11</v>
      </c>
    </row>
    <row r="325" spans="1:2" x14ac:dyDescent="0.25">
      <c r="A325" t="s">
        <v>355</v>
      </c>
      <c r="B325" t="s">
        <v>11</v>
      </c>
    </row>
    <row r="326" spans="1:2" x14ac:dyDescent="0.25">
      <c r="A326" t="s">
        <v>356</v>
      </c>
      <c r="B326" t="s">
        <v>11</v>
      </c>
    </row>
    <row r="327" spans="1:2" x14ac:dyDescent="0.25">
      <c r="A327" t="s">
        <v>357</v>
      </c>
      <c r="B327" t="s">
        <v>11</v>
      </c>
    </row>
    <row r="328" spans="1:2" x14ac:dyDescent="0.25">
      <c r="A328" t="s">
        <v>358</v>
      </c>
      <c r="B328" t="s">
        <v>11</v>
      </c>
    </row>
    <row r="329" spans="1:2" x14ac:dyDescent="0.25">
      <c r="A329" t="s">
        <v>359</v>
      </c>
      <c r="B329" t="s">
        <v>11</v>
      </c>
    </row>
    <row r="330" spans="1:2" hidden="1" x14ac:dyDescent="0.25">
      <c r="A330" t="s">
        <v>360</v>
      </c>
      <c r="B330" t="s">
        <v>7</v>
      </c>
    </row>
    <row r="331" spans="1:2" hidden="1" x14ac:dyDescent="0.25">
      <c r="A331" t="s">
        <v>361</v>
      </c>
      <c r="B331" t="s">
        <v>3</v>
      </c>
    </row>
    <row r="332" spans="1:2" hidden="1" x14ac:dyDescent="0.25">
      <c r="A332" t="s">
        <v>362</v>
      </c>
      <c r="B332" t="s">
        <v>3</v>
      </c>
    </row>
    <row r="333" spans="1:2" hidden="1" x14ac:dyDescent="0.25">
      <c r="A333" t="s">
        <v>363</v>
      </c>
      <c r="B333" t="s">
        <v>3</v>
      </c>
    </row>
    <row r="334" spans="1:2" hidden="1" x14ac:dyDescent="0.25">
      <c r="A334" t="s">
        <v>364</v>
      </c>
      <c r="B334" t="s">
        <v>4</v>
      </c>
    </row>
    <row r="335" spans="1:2" hidden="1" x14ac:dyDescent="0.25">
      <c r="A335" t="s">
        <v>365</v>
      </c>
      <c r="B335" t="s">
        <v>2</v>
      </c>
    </row>
    <row r="336" spans="1:2" hidden="1" x14ac:dyDescent="0.25">
      <c r="A336" t="s">
        <v>366</v>
      </c>
      <c r="B336" t="s">
        <v>1</v>
      </c>
    </row>
    <row r="337" spans="1:2" hidden="1" x14ac:dyDescent="0.25">
      <c r="A337" t="s">
        <v>367</v>
      </c>
      <c r="B337" t="s">
        <v>0</v>
      </c>
    </row>
    <row r="338" spans="1:2" hidden="1" x14ac:dyDescent="0.25">
      <c r="A338" t="s">
        <v>368</v>
      </c>
      <c r="B338" t="s">
        <v>0</v>
      </c>
    </row>
    <row r="339" spans="1:2" hidden="1" x14ac:dyDescent="0.25">
      <c r="A339" t="s">
        <v>369</v>
      </c>
      <c r="B339" t="s">
        <v>1</v>
      </c>
    </row>
    <row r="340" spans="1:2" hidden="1" x14ac:dyDescent="0.25">
      <c r="A340" t="s">
        <v>370</v>
      </c>
      <c r="B340" t="s">
        <v>1</v>
      </c>
    </row>
    <row r="341" spans="1:2" hidden="1" x14ac:dyDescent="0.25">
      <c r="A341" t="s">
        <v>371</v>
      </c>
      <c r="B341" t="s">
        <v>1</v>
      </c>
    </row>
    <row r="342" spans="1:2" hidden="1" x14ac:dyDescent="0.25">
      <c r="A342" t="s">
        <v>372</v>
      </c>
      <c r="B342" t="s">
        <v>1</v>
      </c>
    </row>
    <row r="343" spans="1:2" hidden="1" x14ac:dyDescent="0.25">
      <c r="A343" t="s">
        <v>373</v>
      </c>
      <c r="B343" t="s">
        <v>4</v>
      </c>
    </row>
    <row r="344" spans="1:2" x14ac:dyDescent="0.25">
      <c r="A344" t="s">
        <v>374</v>
      </c>
      <c r="B344" t="s">
        <v>11</v>
      </c>
    </row>
    <row r="345" spans="1:2" hidden="1" x14ac:dyDescent="0.25">
      <c r="A345" t="s">
        <v>375</v>
      </c>
      <c r="B345" t="s">
        <v>6</v>
      </c>
    </row>
    <row r="346" spans="1:2" hidden="1" x14ac:dyDescent="0.25">
      <c r="A346" t="s">
        <v>376</v>
      </c>
      <c r="B346" t="s">
        <v>4</v>
      </c>
    </row>
    <row r="347" spans="1:2" hidden="1" x14ac:dyDescent="0.25">
      <c r="A347" t="s">
        <v>377</v>
      </c>
      <c r="B347" t="s">
        <v>108</v>
      </c>
    </row>
    <row r="348" spans="1:2" hidden="1" x14ac:dyDescent="0.25">
      <c r="A348" t="s">
        <v>378</v>
      </c>
      <c r="B348" t="s">
        <v>5</v>
      </c>
    </row>
    <row r="349" spans="1:2" hidden="1" x14ac:dyDescent="0.25">
      <c r="A349" t="s">
        <v>379</v>
      </c>
      <c r="B349" t="s">
        <v>112</v>
      </c>
    </row>
    <row r="350" spans="1:2" hidden="1" x14ac:dyDescent="0.25">
      <c r="A350" t="s">
        <v>380</v>
      </c>
      <c r="B350" t="s">
        <v>112</v>
      </c>
    </row>
    <row r="351" spans="1:2" hidden="1" x14ac:dyDescent="0.25">
      <c r="A351" t="s">
        <v>381</v>
      </c>
      <c r="B351" t="s">
        <v>9</v>
      </c>
    </row>
    <row r="352" spans="1:2" hidden="1" x14ac:dyDescent="0.25">
      <c r="A352" t="s">
        <v>382</v>
      </c>
      <c r="B352" t="s">
        <v>108</v>
      </c>
    </row>
    <row r="353" spans="1:2" hidden="1" x14ac:dyDescent="0.25">
      <c r="A353" t="s">
        <v>383</v>
      </c>
      <c r="B353" t="s">
        <v>10</v>
      </c>
    </row>
    <row r="354" spans="1:2" hidden="1" x14ac:dyDescent="0.25">
      <c r="A354" t="s">
        <v>384</v>
      </c>
      <c r="B354" t="s">
        <v>10</v>
      </c>
    </row>
    <row r="355" spans="1:2" hidden="1" x14ac:dyDescent="0.25">
      <c r="A355" t="s">
        <v>385</v>
      </c>
      <c r="B355" t="s">
        <v>10</v>
      </c>
    </row>
    <row r="356" spans="1:2" hidden="1" x14ac:dyDescent="0.25">
      <c r="A356" t="s">
        <v>386</v>
      </c>
      <c r="B356" t="s">
        <v>10</v>
      </c>
    </row>
    <row r="357" spans="1:2" hidden="1" x14ac:dyDescent="0.25">
      <c r="A357" t="s">
        <v>387</v>
      </c>
      <c r="B357" t="s">
        <v>6</v>
      </c>
    </row>
    <row r="358" spans="1:2" hidden="1" x14ac:dyDescent="0.25">
      <c r="A358" t="s">
        <v>388</v>
      </c>
      <c r="B358" t="s">
        <v>10</v>
      </c>
    </row>
    <row r="359" spans="1:2" hidden="1" x14ac:dyDescent="0.25">
      <c r="A359" t="s">
        <v>389</v>
      </c>
      <c r="B359" t="s">
        <v>6</v>
      </c>
    </row>
    <row r="360" spans="1:2" hidden="1" x14ac:dyDescent="0.25">
      <c r="A360" t="s">
        <v>390</v>
      </c>
      <c r="B360" t="s">
        <v>9</v>
      </c>
    </row>
    <row r="361" spans="1:2" hidden="1" x14ac:dyDescent="0.25">
      <c r="A361" t="s">
        <v>391</v>
      </c>
      <c r="B361" t="s">
        <v>108</v>
      </c>
    </row>
    <row r="362" spans="1:2" hidden="1" x14ac:dyDescent="0.25">
      <c r="A362" t="s">
        <v>392</v>
      </c>
      <c r="B362" t="s">
        <v>5</v>
      </c>
    </row>
    <row r="363" spans="1:2" hidden="1" x14ac:dyDescent="0.25">
      <c r="A363" t="s">
        <v>393</v>
      </c>
      <c r="B363" t="s">
        <v>3</v>
      </c>
    </row>
    <row r="364" spans="1:2" hidden="1" x14ac:dyDescent="0.25">
      <c r="A364" t="s">
        <v>394</v>
      </c>
      <c r="B364" t="s">
        <v>9</v>
      </c>
    </row>
    <row r="365" spans="1:2" hidden="1" x14ac:dyDescent="0.25">
      <c r="A365" t="s">
        <v>395</v>
      </c>
      <c r="B365" t="s">
        <v>7</v>
      </c>
    </row>
    <row r="366" spans="1:2" x14ac:dyDescent="0.25">
      <c r="A366" t="s">
        <v>396</v>
      </c>
      <c r="B366" t="s">
        <v>11</v>
      </c>
    </row>
    <row r="367" spans="1:2" hidden="1" x14ac:dyDescent="0.25">
      <c r="A367" t="s">
        <v>397</v>
      </c>
      <c r="B367" t="s">
        <v>0</v>
      </c>
    </row>
    <row r="368" spans="1:2" hidden="1" x14ac:dyDescent="0.25">
      <c r="A368" t="s">
        <v>398</v>
      </c>
      <c r="B368" t="s">
        <v>5</v>
      </c>
    </row>
    <row r="369" spans="1:2" hidden="1" x14ac:dyDescent="0.25">
      <c r="A369" t="s">
        <v>399</v>
      </c>
      <c r="B369" t="s">
        <v>6</v>
      </c>
    </row>
    <row r="370" spans="1:2" hidden="1" x14ac:dyDescent="0.25">
      <c r="A370" t="s">
        <v>400</v>
      </c>
      <c r="B370" t="s">
        <v>1</v>
      </c>
    </row>
    <row r="371" spans="1:2" hidden="1" x14ac:dyDescent="0.25">
      <c r="A371" t="s">
        <v>401</v>
      </c>
      <c r="B371" t="s">
        <v>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5 T I V j A 3 x 5 m l A A A A 9 Q A A A B I A H A B D b 2 5 m a W c v U G F j a 2 F n Z S 5 4 b W w g o h g A K K A U A A A A A A A A A A A A A A A A A A A A A A A A A A A A h Y 8 x D o I w A E W v Q r r T l m o M k l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Q u F z C e E 4 g p m h j N l f 7 2 Z J z 7 b H 8 g X f W N 6 4 1 k p Q n X O 4 q m S N H 7 A n s A U E s D B B Q A A g A I A I O U y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l M h W K I p H u A 4 A A A A R A A A A E w A c A E Z v c m 1 1 b G F z L 1 N l Y 3 R p b 2 4 x L m 0 g o h g A K K A U A A A A A A A A A A A A A A A A A A A A A A A A A A A A K 0 5 N L s n M z 1 M I h t C G 1 g B Q S w E C L Q A U A A I A C A C D l M h W M D f H m a U A A A D 1 A A A A E g A A A A A A A A A A A A A A A A A A A A A A Q 2 9 u Z m l n L 1 B h Y 2 t h Z 2 U u e G 1 s U E s B A i 0 A F A A C A A g A g 5 T I V g / K 6 a u k A A A A 6 Q A A A B M A A A A A A A A A A A A A A A A A 8 Q A A A F t D b 2 5 0 Z W 5 0 X 1 R 5 c G V z X S 5 4 b W x Q S w E C L Q A U A A I A C A C D l M h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2 a q 5 r F h Q f k 6 t q P k s 4 l E F L Q A A A A A C A A A A A A A D Z g A A w A A A A B A A A A A 7 Z F E j C g f / D f c r c p c I C W / T A A A A A A S A A A C g A A A A E A A A A C 2 S 2 I p k G c n G U / V U h R G 2 m A p Q A A A A B n H W G z k w z 2 e D B L u I 8 6 r D y U A e D p t d 0 u V 0 K 9 H d p P f 3 H g P X p 0 B + Z k t A f j P G 0 H y X d 8 B U 3 b l H 0 q s n T U i D A N b q 0 R 4 l m F F C K U H l R s 3 7 c n a 5 J a s 0 J O 8 U A A A A i t v H s N 6 N d e q v o V I 8 8 r v d y y x z j y I = < / D a t a M a s h u p > 
</file>

<file path=customXml/itemProps1.xml><?xml version="1.0" encoding="utf-8"?>
<ds:datastoreItem xmlns:ds="http://schemas.openxmlformats.org/officeDocument/2006/customXml" ds:itemID="{B21E6000-6261-4105-8E7E-35E8B682BB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26</vt:i4>
      </vt:variant>
    </vt:vector>
  </HeadingPairs>
  <TitlesOfParts>
    <vt:vector size="28" baseType="lpstr">
      <vt:lpstr>Feuil1</vt:lpstr>
      <vt:lpstr>Feuil2</vt:lpstr>
      <vt:lpstr>_0140425L_EPPU_CAEN_PUITS_PICARD</vt:lpstr>
      <vt:lpstr>_0140437Z_EPPU_AUTHIE_BILL_BAILLIE</vt:lpstr>
      <vt:lpstr>_0140477T_EPPU_ABLON</vt:lpstr>
      <vt:lpstr>_0140501U_EPPU_BEUVILLERS_SIMONE_VEIL</vt:lpstr>
      <vt:lpstr>_0140604F_EPPU_AMAYE_SUR_ORNE_JACQUES_TEXIER</vt:lpstr>
      <vt:lpstr>_0140707T_EPPU_CESNY_LES_SOURCES__MAURICE_MAILLY</vt:lpstr>
      <vt:lpstr>_0140760A_EPPU_AMFREVILLE</vt:lpstr>
      <vt:lpstr>_0140762C_EPPU_ARGENCES_GROUPE_DOCTEUR_DERRIEN</vt:lpstr>
      <vt:lpstr>_0140776T_EMPU_COLOMBELLES_GROUPE_HENRI_SELLIER</vt:lpstr>
      <vt:lpstr>_0141040E_EPPU_CAMPAGNOLLES_ECOLE_DES_2_VILLAGES</vt:lpstr>
      <vt:lpstr>_0141367K_EPPU_BIEVILLE_BEUVILLE</vt:lpstr>
      <vt:lpstr>_0141801G_EMPU_BASLY</vt:lpstr>
      <vt:lpstr>_0142088U_EPPU_BALLEROY_SUR_DROME</vt:lpstr>
      <vt:lpstr>BAYEUX</vt:lpstr>
      <vt:lpstr>CAEN_1</vt:lpstr>
      <vt:lpstr>CAEN_2</vt:lpstr>
      <vt:lpstr>CAEN_3</vt:lpstr>
      <vt:lpstr>CAEN_EST</vt:lpstr>
      <vt:lpstr>CAEN_NORD</vt:lpstr>
      <vt:lpstr>CAEN_OUEST</vt:lpstr>
      <vt:lpstr>CAEN_SUD</vt:lpstr>
      <vt:lpstr>FALAISE</vt:lpstr>
      <vt:lpstr>HEROUVILLE</vt:lpstr>
      <vt:lpstr>LISIEUX_NORD</vt:lpstr>
      <vt:lpstr>LISIEUX_SUD</vt:lpstr>
      <vt:lpstr>VIRE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GUILLORY</dc:creator>
  <cp:lastModifiedBy>MIKAEL GUILLORY</cp:lastModifiedBy>
  <dcterms:created xsi:type="dcterms:W3CDTF">2023-06-08T13:52:45Z</dcterms:created>
  <dcterms:modified xsi:type="dcterms:W3CDTF">2023-06-09T06:17:31Z</dcterms:modified>
</cp:coreProperties>
</file>